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atenDTP\Dokumente\Tel-Da\Belege in Bearbeitung\Fett\"/>
    </mc:Choice>
  </mc:AlternateContent>
  <xr:revisionPtr revIDLastSave="0" documentId="13_ncr:1_{022F116D-9FCE-4F30-A3A9-87C20BDEB32C}" xr6:coauthVersionLast="47" xr6:coauthVersionMax="47" xr10:uidLastSave="{00000000-0000-0000-0000-000000000000}"/>
  <bookViews>
    <workbookView xWindow="2115" yWindow="1365" windowWidth="24735" windowHeight="11400" xr2:uid="{98D601B2-970C-4819-B681-F9B904A5368B}"/>
  </bookViews>
  <sheets>
    <sheet name="Tabelle1" sheetId="1" r:id="rId1"/>
  </sheets>
  <definedNames>
    <definedName name="_xlnm._FilterDatabase" localSheetId="0" hidden="1">Tabelle1!$B$1:$Q$208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2" i="1"/>
</calcChain>
</file>

<file path=xl/sharedStrings.xml><?xml version="1.0" encoding="utf-8"?>
<sst xmlns="http://schemas.openxmlformats.org/spreadsheetml/2006/main" count="592" uniqueCount="308">
  <si>
    <t>Artikelnr.</t>
  </si>
  <si>
    <t>Bestand</t>
  </si>
  <si>
    <t>Verkaufspreis</t>
  </si>
  <si>
    <t>Hersteller</t>
  </si>
  <si>
    <t>1024580.9</t>
  </si>
  <si>
    <t>Temporis 580 schwarz</t>
  </si>
  <si>
    <t>mit RJ11 Anschlussschnur, TAE optional</t>
  </si>
  <si>
    <t>Stck</t>
  </si>
  <si>
    <t>Atlinks</t>
  </si>
  <si>
    <t>HP Poly® EHS Modul APS-11 für Savi &amp; CS500 Serie für z.B.</t>
  </si>
  <si>
    <t>Unify, Funkwerk HP Poly: 37818-11</t>
  </si>
  <si>
    <t>Hewlett Packard</t>
  </si>
  <si>
    <t>HP Poly® Headset EncorePro monaural HW510</t>
  </si>
  <si>
    <t>HP Poly: 783Q2AA</t>
  </si>
  <si>
    <t>Plantronics</t>
  </si>
  <si>
    <t>HP Poly® DECT Headset Savi W8210-M USB monaural</t>
  </si>
  <si>
    <t>HP Poly: 207322-02</t>
  </si>
  <si>
    <t>HP Poly® DECT Headset Savi W8220-M USB binaural, ANC</t>
  </si>
  <si>
    <t>HP Poly: 207326-02</t>
  </si>
  <si>
    <t>JABRA LINK™265 (Supervisor-Kabel: USB auf 2 x QD)</t>
  </si>
  <si>
    <t>Jabra: 265-09</t>
  </si>
  <si>
    <t>Jabra: 14201-10</t>
  </si>
  <si>
    <t>1194052.16</t>
  </si>
  <si>
    <t>JABRA EHS-Adapter für Avaya</t>
  </si>
  <si>
    <t>Jabra: 14201-33</t>
  </si>
  <si>
    <t>1194052.21</t>
  </si>
  <si>
    <t>DHSG-Adapterkabel für JABRA</t>
  </si>
  <si>
    <t>Jabra Adapterkabel QD-RJ10 spiral Regelbelegung, 0,5-2,0m</t>
  </si>
  <si>
    <t>Jabra: 8800-01-01</t>
  </si>
  <si>
    <t>GN-Netcom</t>
  </si>
  <si>
    <t>1194123.1</t>
  </si>
  <si>
    <t>JABRA Evolve 65 UC binaural USB NC</t>
  </si>
  <si>
    <t>JABRA: 6599-829-409</t>
  </si>
  <si>
    <t>1554304.1</t>
  </si>
  <si>
    <t>Gigaset E630 schwarz</t>
  </si>
  <si>
    <t>(Schutzklasse IP65)</t>
  </si>
  <si>
    <t>1554304.10</t>
  </si>
  <si>
    <t>Gigaset Mobilteil E630 HX schwarz</t>
  </si>
  <si>
    <t>1555324.8</t>
  </si>
  <si>
    <t>Gigaset DA210 Kompakttelefon</t>
  </si>
  <si>
    <t>Farbe: signalrot</t>
  </si>
  <si>
    <t>Gigaset Mobilteil CL660HX</t>
  </si>
  <si>
    <t>Gigaset COMFORT 500 silver-black</t>
  </si>
  <si>
    <t>S30852-H3003-B101</t>
  </si>
  <si>
    <t>Gigaset COMFORT 500HX silver-black</t>
  </si>
  <si>
    <t>S30852-H3061-R101</t>
  </si>
  <si>
    <t>Wandtelefon B122 plus Farbe: rot</t>
  </si>
  <si>
    <t>Farbe Hörer: schwarzgrau</t>
  </si>
  <si>
    <t>FMN</t>
  </si>
  <si>
    <t>1917203.1</t>
  </si>
  <si>
    <t>Gehäuseoberschale B122 plus Farbe Gehäuse: rot RAL 3000</t>
  </si>
  <si>
    <t>Wandtelefon B122 plus Farbe: schwarzgrau</t>
  </si>
  <si>
    <t>1943641.2</t>
  </si>
  <si>
    <t>Unify Optiset E Memory ** generalüberholt **</t>
  </si>
  <si>
    <t>Farbe: warmgrau</t>
  </si>
  <si>
    <t>1945200.9</t>
  </si>
  <si>
    <t>Gigaset DESK 200, schwarz</t>
  </si>
  <si>
    <t>Hersteller: S30054-H6539-B101</t>
  </si>
  <si>
    <t>Unify optiPoint key modul, Farbe: mangan</t>
  </si>
  <si>
    <t>optiPoint Universal-Display ohne Gehäuse, für HP3000/4000</t>
  </si>
  <si>
    <t>für alle OptiPoint 500/410*</t>
  </si>
  <si>
    <t>OpenStage 10 T lava (UP0/E-Systemtelefon)</t>
  </si>
  <si>
    <t>L30250-F600-C136</t>
  </si>
  <si>
    <t>1966049.3</t>
  </si>
  <si>
    <t>OpenStage 40 HFA V3 lava 10/100MBit-Ethernet</t>
  </si>
  <si>
    <t>L30250-F600-C247</t>
  </si>
  <si>
    <t>OpenScape DECT Phone S6 Mobilteil (ohne LS) CUC510</t>
  </si>
  <si>
    <t>L30250-F600-C510</t>
  </si>
  <si>
    <t>Unify</t>
  </si>
  <si>
    <t>OpenScape DECT Phone S6 Ladeschale EU CUC512</t>
  </si>
  <si>
    <t>L30250-F600-C512</t>
  </si>
  <si>
    <t>Hörerkabel /Hörerschnur schwarz 5cm gerade / 5cm gerade</t>
  </si>
  <si>
    <t>Wendellänge: 55cm, RJ10-RJ10</t>
  </si>
  <si>
    <t>Diverses</t>
  </si>
  <si>
    <t>Untangler, transparent/weiss für Handapparateschnüre mit</t>
  </si>
  <si>
    <t>RJ10 Steckern</t>
  </si>
  <si>
    <t>Hörerkabel /Hörerschnur weiss 6cm gerade / 20cm gerade</t>
  </si>
  <si>
    <t>Wendellänge: 30cm, RJ10-RJ10</t>
  </si>
  <si>
    <t>Hörerkabel /Hörerschnur schwarz 6cm gerade / 20cm gerade</t>
  </si>
  <si>
    <t>Hörerkabel /Hörerschnur weiß 6cm gerade / 20cm gerade</t>
  </si>
  <si>
    <t>Wendellänge: 60cm, RJ10-RJ10</t>
  </si>
  <si>
    <t>Hörerkabel /Hörerschnur warmgrau 5cm gerade / 15cm gerade</t>
  </si>
  <si>
    <t>Wendellänge: 55cm</t>
  </si>
  <si>
    <t>Hörerkabel /Hörerschnur, schwarz 6cm gerade / 20cm gerade</t>
  </si>
  <si>
    <t>Wendellänge: 80cm,  RJ10-RJ10</t>
  </si>
  <si>
    <t>Hörerkabel /Hörerschnur ice-blue 2,5cm gerade / 18cm gerade</t>
  </si>
  <si>
    <t>Wendellänge: 31cm, RJ10-RJ10</t>
  </si>
  <si>
    <t>Anschlußschnur 10m silbergrau 2 Seiten: RJ11 (6p4c) Bel: 1:1</t>
  </si>
  <si>
    <t>4-adrig</t>
  </si>
  <si>
    <t>Anschlußschnur 6m, silbergrau 2 Seiten: RJ11 (6p4c) Bel: 1:1</t>
  </si>
  <si>
    <t>Anschlußschnur 6m, schwarz 2 Seiten: RJ11 (6p4c) Bel: 1:1</t>
  </si>
  <si>
    <t>Anschlußschnur 10m, schwarz 1 Seite: RJ11 (6p4c) Bel:2345</t>
  </si>
  <si>
    <t>1 Seite: RJ45 (8p4c) Bel:3456</t>
  </si>
  <si>
    <t>Anschlußschnur 3m, schwarz 1 Seite: RJ11 (6p4c) Bel:2345</t>
  </si>
  <si>
    <t>Anschlußschnur 6m, schwarz 1 Seite: RJ11 (6p4c) Bel:2345</t>
  </si>
  <si>
    <t>2195409.15</t>
  </si>
  <si>
    <t>Anschlußschnur 15m, schwarz 1 Seite: TAE 6 (F) 4-adrig</t>
  </si>
  <si>
    <t>1 Seite: RJ11 (6p4c) Bel:wabe</t>
  </si>
  <si>
    <t>Anschlußschnur 6m, schwarz 1 Seite: TAE 6 (F) 4-adrig</t>
  </si>
  <si>
    <t>1 Seite: RJ11 (6p4c) Belegung: WabE</t>
  </si>
  <si>
    <t>Anschlußschnur 10m, schwarz 2 Seiten: RJ45 (8p4c) Bel: 1:1</t>
  </si>
  <si>
    <t>Anschlußschnur 10m, silbergrau 1 Seite: AS 4 Stecker 4-adrig</t>
  </si>
  <si>
    <t>1 Seite: RJ11 (6p4c) Bel:bewa</t>
  </si>
  <si>
    <t>RJ45 Stecker Hirose TM11 Cat.5e, beige (10 Stück)</t>
  </si>
  <si>
    <t>für Kabel bis 5,6mm inkl. Kamm</t>
  </si>
  <si>
    <t>Pack</t>
  </si>
  <si>
    <t>Western Stecker RJ10 (4p4c)</t>
  </si>
  <si>
    <t>(1 Pack = 100 Stück)</t>
  </si>
  <si>
    <t>Western Stecker RJ11 (6p4c)</t>
  </si>
  <si>
    <t>Western Stecker RJ12 (6p6c)</t>
  </si>
  <si>
    <t>Western-Stecker RJ45 (8p8c) für Flachkabel</t>
  </si>
  <si>
    <t>LogiLink RJ45-Modularstecker CAT 5e MP0002 Stecker gerade</t>
  </si>
  <si>
    <t>Pole: 8P8C  - transparent (1 Pack = 100 Stück)</t>
  </si>
  <si>
    <t>Anlegewerkzeug für LSA-PLUS® mit Sensor, Fabr. TE</t>
  </si>
  <si>
    <t>(ehem. ADC-Krone)</t>
  </si>
  <si>
    <t>ADC Krone</t>
  </si>
  <si>
    <t>4122700.01</t>
  </si>
  <si>
    <t>Elektronik Seitenschneider</t>
  </si>
  <si>
    <t>4122700.28</t>
  </si>
  <si>
    <t>JOKARI-Kabelmesser mit Hakenklinge</t>
  </si>
  <si>
    <t>CIMCO</t>
  </si>
  <si>
    <t>4122700.34</t>
  </si>
  <si>
    <t>Kreuzschlitz-Schraubendreher PZ 1 x 80 (Pozidriv)</t>
  </si>
  <si>
    <t>Länge: 165</t>
  </si>
  <si>
    <t>4122700.35</t>
  </si>
  <si>
    <t>Kreuzschlitz-Schraubendreher PZ 2 x 100 (Pozidriv)</t>
  </si>
  <si>
    <t>Länge: 195</t>
  </si>
  <si>
    <t>TORX-Schraubendreher mit Bohrung - T 30 x115 / L = 225mm</t>
  </si>
  <si>
    <t>Corning Anlegewerkzeug für für Hvt 71 / 2000 / 5000</t>
  </si>
  <si>
    <t>Farbe: rot / grau</t>
  </si>
  <si>
    <t>Corning</t>
  </si>
  <si>
    <t>Schriftband 12mm weiß für Casio-Labelprinter</t>
  </si>
  <si>
    <t>XR-12WE</t>
  </si>
  <si>
    <t>Casio</t>
  </si>
  <si>
    <t>Schriftband 18mm weiß für Casio-Labelprinter</t>
  </si>
  <si>
    <t>XR-18WE</t>
  </si>
  <si>
    <t>Prüfkopfhörer THP-12 10kOhm / 600 Ohm, zweiohrig,</t>
  </si>
  <si>
    <t>mit Überkopfbügel</t>
  </si>
  <si>
    <t>TACO-Nauert</t>
  </si>
  <si>
    <t>Schleifenschalter ELC30</t>
  </si>
  <si>
    <t>4414493.1</t>
  </si>
  <si>
    <t>Prüf- und Test Set PTS 93-09 mit Spannungsanzeige &gt;85V und</t>
  </si>
  <si>
    <t>Überspannungsschutz bei &gt;120V</t>
  </si>
  <si>
    <t>Rose Netztechnik</t>
  </si>
  <si>
    <t>TAE-RJ11-Adapter mit 4 Bananenbuchsen</t>
  </si>
  <si>
    <t>Abgreifklemme isoliert AK 2 S 4mm, rot, Fabr. Hirschmann</t>
  </si>
  <si>
    <t>Abgreifklemme isoliert AK 2 S 4mm, schwarz, Fabr. Hirschmann</t>
  </si>
  <si>
    <t>SKS Hirschmann KLEPS 2600 Sicherheits-Abgreifklemme</t>
  </si>
  <si>
    <t>Steckanschluss 4 mm CAT II Rot</t>
  </si>
  <si>
    <t>Steckanschluss 4 mm CAT II Schwarz</t>
  </si>
  <si>
    <t>intec</t>
  </si>
  <si>
    <t>SiTi Installationstester für ISDN</t>
  </si>
  <si>
    <t>ARGUS Zubehör Analog und U-Interface Kabel, l=2,0m</t>
  </si>
  <si>
    <t>RJ45 4/5) =&gt; 2 Bananenstecker</t>
  </si>
  <si>
    <t>TAE-Adapter TAE6-Stecker auf</t>
  </si>
  <si>
    <t>2xBananenkupplung (Länge:ca.: 20cm)</t>
  </si>
  <si>
    <t>InLine® Druckluft-Reiniger, Spraydose 400ml</t>
  </si>
  <si>
    <t>InLine®</t>
  </si>
  <si>
    <t>Reinigunstücher Sontara EC® Farbe: weiß / 30,5x30,5cm</t>
  </si>
  <si>
    <t>Inhalt: 1 Pack á 100 Tücher</t>
  </si>
  <si>
    <t>InLine® Kabelbinder, Länge 300mm, Breite 3,6mm, schwarz,</t>
  </si>
  <si>
    <t>InLine® Kabelbinder, Länge 200mm, Breite 4,8mm, schwarz,</t>
  </si>
  <si>
    <t>Kabelbinder, Länge 290mm, Breite 4,8mm, schwarz,</t>
  </si>
  <si>
    <t>100 Stück</t>
  </si>
  <si>
    <t>InLine® Kabelbinder, Länge 350mm, Breite 4,8mm, schwarz,</t>
  </si>
  <si>
    <t>4634624.1</t>
  </si>
  <si>
    <t>Verbinder UY2 -gelb- gefüllt für Draht mit D=0,4 - 0,9 mm</t>
  </si>
  <si>
    <t>Verbinder UY2-D -weiß- ungefüllt für Draht mit D=0,4 - 0,9mm</t>
  </si>
  <si>
    <t>3M Deutschland</t>
  </si>
  <si>
    <t>Verbindungs- und Abzweigmuffe VASM 1/6, Kabel mind. D = 8mm</t>
  </si>
  <si>
    <t>Absetzmaß: 130 mm</t>
  </si>
  <si>
    <t>Verbindungs- und Abzweigmuffe VASM 2/6, Kabel mind. D =15mm</t>
  </si>
  <si>
    <t>Absetzmaß: 160 mm</t>
  </si>
  <si>
    <t>Verbindungs- und Abzweigmuffe VASM 2/6 L, Kabel mind. D=15mm</t>
  </si>
  <si>
    <t>Absetzmaß: 210 mm</t>
  </si>
  <si>
    <t>Gruppenringe D=5,1mm, 200 St. Farbe: weiß</t>
  </si>
  <si>
    <t>Universalgehäuse UG 3 Farbe: perlweiss</t>
  </si>
  <si>
    <t>Rutenbeck</t>
  </si>
  <si>
    <t>LSA Verb.-schnur2/2 1m 2-polig mit 2 Stecker 2/2</t>
  </si>
  <si>
    <t>für parallele Aufschaltung</t>
  </si>
  <si>
    <t>5230509.3</t>
  </si>
  <si>
    <t>LSA Prüfschnur 2/2 mit 2 Büschelstecker, Länge 6,00m</t>
  </si>
  <si>
    <t>5230525.15</t>
  </si>
  <si>
    <t>LSA Prüfschnur 2/2 mit 2 Kupplungen, Länge 1,5m</t>
  </si>
  <si>
    <t>für Trenn- und Schaltleiste</t>
  </si>
  <si>
    <t>Trennstecker 1 DA, rot LSA-PLUS® / LSA-PROFIL®</t>
  </si>
  <si>
    <t>(VE= 100 Stück)</t>
  </si>
  <si>
    <t>LSA-PLUS Trennstecker 2/10 für 10 DA</t>
  </si>
  <si>
    <t>TE: 6089 3 130-01</t>
  </si>
  <si>
    <t>LSA Markierungskappe 1DA, rot LSA-PLUS® / LSA-PROFIL®</t>
  </si>
  <si>
    <t>LSA Erddrahtleiste 2/38 mit Erddraht Farbe: rot</t>
  </si>
  <si>
    <t>CobiNet</t>
  </si>
  <si>
    <t>LSA Anschlußleiste 2/10 zu 10 DA, Aufdruck 1...0</t>
  </si>
  <si>
    <t>ohne Farbcode</t>
  </si>
  <si>
    <t>Bezeichnungsstreifen klappbar für LSA-Leisten 2/10</t>
  </si>
  <si>
    <t>LSA Trennleiste 2/10 zu 10 DA, Aufdruck 1...0</t>
  </si>
  <si>
    <t>5231055.13</t>
  </si>
  <si>
    <t>LSA Trennleiste 2/10 zu 10 DA Aufdruck 1...0</t>
  </si>
  <si>
    <t>mit Farbcode</t>
  </si>
  <si>
    <t>LSA Umschaltadapter 2/10, Bedruckt: 1 .... 0</t>
  </si>
  <si>
    <t>Halter für Profile mit Abstand 95mm,Bautiefe 46mm</t>
  </si>
  <si>
    <t>LSA Hutschienenadapter für Profil-Module</t>
  </si>
  <si>
    <t>5231312.1</t>
  </si>
  <si>
    <t>LSA Hutschienenadapter mit M5-Gewinde für Hutschienen</t>
  </si>
  <si>
    <t>TS35 nach DIN EN 60715</t>
  </si>
  <si>
    <t>LSA Erddrahtleiste 2/34 mit Erddraht, ohne Aufrdruck</t>
  </si>
  <si>
    <t>für Profil-Rundstangenmontage</t>
  </si>
  <si>
    <t>LSA Anschlußleiste 2/10 Aufdruck 1...0 ohne Farbcode</t>
  </si>
  <si>
    <t>LSA Trennleiste 2/10 Aufdruck 1...0 ohne Farbcode</t>
  </si>
  <si>
    <t>LSA-HD Trennleiste 10DA ohne Farbcode</t>
  </si>
  <si>
    <t>Bedruckung 1 .. 0</t>
  </si>
  <si>
    <t>LSA-Plus® Prüfschnur 1/2 mit 2 Kupplungen, Länge: 0,20 m</t>
  </si>
  <si>
    <t>für LSA 1/10 und 1/20 DIN</t>
  </si>
  <si>
    <t>Schilderrahmen 1/20 für LSA DIN-Leiste</t>
  </si>
  <si>
    <t>Baureihe 1</t>
  </si>
  <si>
    <t>LSA Anschlußleiste 1/20 DA 170mm Befestigungsmaß DIN47614</t>
  </si>
  <si>
    <t>ohne Beschriftungsstreifen</t>
  </si>
  <si>
    <t>5410924.3</t>
  </si>
  <si>
    <t>Anschlußdose UAE 8/8(4/4) uP50 perlweiss, ohne Abdeckplatte</t>
  </si>
  <si>
    <t>5460829.1</t>
  </si>
  <si>
    <t>UAE-Adapter WE8(4) - WE8/WE8 Stecker 3/6 auf Buchse(1) 4/5</t>
  </si>
  <si>
    <t>Stecker 4/5 auf Buchse(2) 4/5</t>
  </si>
  <si>
    <t>Adapterkabel RJ45(8p8c)-Stecker auf 4xRJ45-Buchse(PIN 4/5)</t>
  </si>
  <si>
    <t>je 2 Buchsen in einem Gehäuse</t>
  </si>
  <si>
    <t>5460883.2</t>
  </si>
  <si>
    <t>Modular-Kupplung 8polig/8polig Cat.6, vollgeschirmt,</t>
  </si>
  <si>
    <t>Metallgehäuse</t>
  </si>
  <si>
    <t>TAE 2X6/6 NF/F AP PWS</t>
  </si>
  <si>
    <t>TAE 2X6/6 NF/F UP PWS</t>
  </si>
  <si>
    <t>80mm x 80mm</t>
  </si>
  <si>
    <t>TAE 6 F+N AP PWS</t>
  </si>
  <si>
    <t>Patchkabel Cat.5E 30m, grau SFTP (Folien-, Geflechtschirm)</t>
  </si>
  <si>
    <t>4x2xAWG26/7, EIA/TIA 568B</t>
  </si>
  <si>
    <t>MC C6A modul 180° 500MHz und 10GBit</t>
  </si>
  <si>
    <t>nach ISO/IEC 11801 Ed.2.2:2011 (VE=12 Stück)</t>
  </si>
  <si>
    <t>19" Patchfeld 24x8(8) Cat.6, 1 HE,</t>
  </si>
  <si>
    <t>Farbe: lichtgrau (RAL7035)</t>
  </si>
  <si>
    <t>19"- Patchpanel, UAE, 50x8(4) Kat. 3, 1 HE</t>
  </si>
  <si>
    <t>RAL 7035 (lichtgrau), ohne Verdrahtungskanal</t>
  </si>
  <si>
    <t>19"- Patchpanel, UAE 25x8(4) Cat. 3, 1 HE</t>
  </si>
  <si>
    <t>6304230.5</t>
  </si>
  <si>
    <t>Cat.6a Standard Patchkabel, 3m, grau, 2xRJ45 Stecker, PiMF,</t>
  </si>
  <si>
    <t>halogenfrei</t>
  </si>
  <si>
    <t>6304250.5</t>
  </si>
  <si>
    <t>Cat.6a Standard Patchkabel, 5m, grau, 2xRJ45 Stecker, PiMF,</t>
  </si>
  <si>
    <t>6304299.5</t>
  </si>
  <si>
    <t>Cat.6a Standard Patchkabel, 10m, grau, 2xRJ45 Stecker, PiMF</t>
  </si>
  <si>
    <t>6315000.1</t>
  </si>
  <si>
    <t>Patchkabel flach, U/UTP, Cat.6, weiß, 0,5m</t>
  </si>
  <si>
    <t>Patchkabel CAT6A S/FTP PIMF LSZH - grau - 1,0m</t>
  </si>
  <si>
    <t>MC Patchkabel Cat.6A 10GBit Länge: 0,5m / Farbe: gelb</t>
  </si>
  <si>
    <t>4x2xAWG26/7</t>
  </si>
  <si>
    <t>6876302.10</t>
  </si>
  <si>
    <t>LWL-Duplex-Verbinder 10,0m 9/125µm, LC - LC</t>
  </si>
  <si>
    <t>Singlemode OS2, halogenfrei</t>
  </si>
  <si>
    <t>6877172.02</t>
  </si>
  <si>
    <t>LWL-Simplex-Kupplungen ST-ST Singlemode,</t>
  </si>
  <si>
    <t>Metall/Keramik (Mindestbestellmenge = 12 St.)</t>
  </si>
  <si>
    <t>Anschlußleitung LiYY 4-adrig D-Form, schwarz, 100m Ring,</t>
  </si>
  <si>
    <t>CCS-Feinlitze  (4x7x0,10)mm², 1=schwarz, 2 =rot, 3=grün, 4=g</t>
  </si>
  <si>
    <t>Ring</t>
  </si>
  <si>
    <t>7110459.0</t>
  </si>
  <si>
    <t>Anschlußleitung LiHH 4-adrig D-Form, schwarz, halogenfrei</t>
  </si>
  <si>
    <t>100m-Ring, inkl. Kupfer</t>
  </si>
  <si>
    <t>7110459.3</t>
  </si>
  <si>
    <t>Anschlußleitung LiYY 4-adrig D-Form, schwarz 100m Papp-Spule</t>
  </si>
  <si>
    <t>CCS-Feinlitze inkl. Kupfer</t>
  </si>
  <si>
    <t>Spule</t>
  </si>
  <si>
    <t>Innenkabel J-H(ST)H Bd 2X2X0,8 in 100m Ringen</t>
  </si>
  <si>
    <t>Cu-Basis: 0, Cu: 2,5kg/100m</t>
  </si>
  <si>
    <t>m</t>
  </si>
  <si>
    <t>Schirmverbindungsleitung Länge: 200mm, 1 Klemme</t>
  </si>
  <si>
    <t>auf offenes Ende</t>
  </si>
  <si>
    <t>geschirmter Schaltdraht, 200m YV(St)Y 2X0,5/0,9 weiß/braun</t>
  </si>
  <si>
    <t>Cu-Basis: 0, Cu: 0,58kg/100m</t>
  </si>
  <si>
    <t>HP Poly® Headset Blackwire C3220 binaural USB-A inkl. USB-C</t>
  </si>
  <si>
    <t>Adapter - HP Poly: 209745-201</t>
  </si>
  <si>
    <t>Datenkabel USB-C auf USB-A 2.0, 1m schwarz</t>
  </si>
  <si>
    <t>Assmann</t>
  </si>
  <si>
    <t>Gigaset A690 schwarz</t>
  </si>
  <si>
    <t>Gigaset A690A schwarz</t>
  </si>
  <si>
    <t>JABRA Ohrpolster für JABRA Engage 65/75 monaural (2 Stk)</t>
  </si>
  <si>
    <t>Jabra: 14101-73</t>
  </si>
  <si>
    <t>Sandberg USB-C All-in-one Docking Station</t>
  </si>
  <si>
    <t>RJ45 Sicherungskupplung, Abwurfbuchse, PoE fähig</t>
  </si>
  <si>
    <t>bis zu 10GBit, im ABS-Gehäuse</t>
  </si>
  <si>
    <t>JABRA Talk 5 Bluetooth Headset - black</t>
  </si>
  <si>
    <t>Jabra: 100-92046900-60</t>
  </si>
  <si>
    <t>AVM FRITZ!Box 7590 AX</t>
  </si>
  <si>
    <t>AVM</t>
  </si>
  <si>
    <t>USB-Schnellladegerät QC 3.0 (18 W) schwarz, 1,0m und</t>
  </si>
  <si>
    <t>USB 3in1 Ladekabel USB-C, Micro-USB, Lightning-Stecker</t>
  </si>
  <si>
    <t>HP Poly Bluetooth Headset Voyager 5200 UC</t>
  </si>
  <si>
    <t>inkl. USB-A BT700 Stick</t>
  </si>
  <si>
    <t>HP Poly® Voyager Legend 50-M - Headset - UC-zertifiziert</t>
  </si>
  <si>
    <t>inkl. USB-C Dongle HP/Poly: AJ8V4AA#ABB</t>
  </si>
  <si>
    <t>Artikeltext 1</t>
  </si>
  <si>
    <t>Artikeltext 2</t>
  </si>
  <si>
    <t>PE</t>
  </si>
  <si>
    <t>Einheit</t>
  </si>
  <si>
    <t>Rabatt</t>
  </si>
  <si>
    <t>Sonderpreis</t>
  </si>
  <si>
    <t>JABRA</t>
  </si>
  <si>
    <t xml:space="preserve">Gigaset </t>
  </si>
  <si>
    <t xml:space="preserve">Elektronika </t>
  </si>
  <si>
    <t>Hirschmann</t>
  </si>
  <si>
    <t>Metz Connect</t>
  </si>
  <si>
    <t>Gigaset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</si>
</sst>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44" fontId="0" fillId="0" borderId="0" xfId="1" applyFont="1"/>
    <xf numFmtId="0" fontId="2" fillId="0" borderId="0" xfId="0" applyFont="1"/>
    <xf numFmtId="44" fontId="2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E66B-22F1-4134-9B56-F7A5FA198882}">
  <dimension ref="B1:K147"/>
  <sheetViews>
    <sheetView tabSelected="1" workbookViewId="0">
      <selection sqref="A1:XFD1048576"/>
    </sheetView>
  </sheetViews>
  <sheetFormatPr baseColWidth="10" defaultRowHeight="15" x14ac:dyDescent="0.25"/>
  <cols>
    <col min="2" max="2" width="14.7109375" style="1" bestFit="1" customWidth="1"/>
    <col min="3" max="3" width="27" bestFit="1" customWidth="1"/>
    <col min="4" max="4" width="60" bestFit="1" customWidth="1"/>
    <col min="5" max="5" width="54.28515625" bestFit="1" customWidth="1"/>
    <col min="6" max="6" width="9" bestFit="1" customWidth="1"/>
    <col min="7" max="7" width="13.140625" style="3" bestFit="1" customWidth="1"/>
    <col min="8" max="8" width="4" bestFit="1" customWidth="1"/>
    <col min="9" max="9" width="9.28515625" bestFit="1" customWidth="1"/>
    <col min="10" max="10" width="11.42578125" style="7"/>
    <col min="11" max="11" width="11.42578125" style="4"/>
  </cols>
  <sheetData>
    <row r="1" spans="2:11" x14ac:dyDescent="0.25">
      <c r="B1" s="1" t="s">
        <v>0</v>
      </c>
      <c r="C1" t="s">
        <v>3</v>
      </c>
      <c r="D1" t="s">
        <v>296</v>
      </c>
      <c r="E1" t="s">
        <v>297</v>
      </c>
      <c r="F1" t="s">
        <v>1</v>
      </c>
      <c r="G1" s="3" t="s">
        <v>2</v>
      </c>
      <c r="H1" t="s">
        <v>298</v>
      </c>
      <c r="I1" t="s">
        <v>299</v>
      </c>
      <c r="J1" s="7" t="s">
        <v>300</v>
      </c>
      <c r="K1" s="6" t="s">
        <v>301</v>
      </c>
    </row>
    <row r="2" spans="2:11" x14ac:dyDescent="0.25">
      <c r="B2" s="1" t="s">
        <v>4</v>
      </c>
      <c r="C2" t="s">
        <v>8</v>
      </c>
      <c r="D2" t="s">
        <v>5</v>
      </c>
      <c r="E2" t="s">
        <v>6</v>
      </c>
      <c r="F2">
        <v>5</v>
      </c>
      <c r="G2" s="3">
        <v>27.93</v>
      </c>
      <c r="H2">
        <v>1</v>
      </c>
      <c r="I2" t="s">
        <v>7</v>
      </c>
      <c r="J2" s="8">
        <v>0.3</v>
      </c>
      <c r="K2" s="5">
        <f>G2*0.7</f>
        <v>19.550999999999998</v>
      </c>
    </row>
    <row r="3" spans="2:11" x14ac:dyDescent="0.25">
      <c r="B3" s="1">
        <v>1184230</v>
      </c>
      <c r="C3" t="s">
        <v>14</v>
      </c>
      <c r="D3" t="s">
        <v>9</v>
      </c>
      <c r="E3" t="s">
        <v>10</v>
      </c>
      <c r="F3">
        <v>1</v>
      </c>
      <c r="G3" s="3">
        <v>25</v>
      </c>
      <c r="H3">
        <v>1</v>
      </c>
      <c r="I3" t="s">
        <v>7</v>
      </c>
      <c r="J3" s="8">
        <v>0.3</v>
      </c>
      <c r="K3" s="5">
        <f t="shared" ref="K3:K66" si="0">G3*0.7</f>
        <v>17.5</v>
      </c>
    </row>
    <row r="4" spans="2:11" x14ac:dyDescent="0.25">
      <c r="B4" s="1">
        <v>1184510</v>
      </c>
      <c r="C4" t="s">
        <v>14</v>
      </c>
      <c r="D4" t="s">
        <v>12</v>
      </c>
      <c r="E4" t="s">
        <v>13</v>
      </c>
      <c r="F4">
        <v>6</v>
      </c>
      <c r="G4" s="3">
        <v>73.75</v>
      </c>
      <c r="H4">
        <v>1</v>
      </c>
      <c r="I4" t="s">
        <v>7</v>
      </c>
      <c r="J4" s="8">
        <v>0.3</v>
      </c>
      <c r="K4" s="5">
        <f t="shared" si="0"/>
        <v>51.625</v>
      </c>
    </row>
    <row r="5" spans="2:11" x14ac:dyDescent="0.25">
      <c r="B5" s="1">
        <v>1188211</v>
      </c>
      <c r="C5" t="s">
        <v>14</v>
      </c>
      <c r="D5" t="s">
        <v>15</v>
      </c>
      <c r="E5" t="s">
        <v>16</v>
      </c>
      <c r="F5">
        <v>1</v>
      </c>
      <c r="G5" s="3">
        <v>267.77</v>
      </c>
      <c r="H5">
        <v>1</v>
      </c>
      <c r="I5" t="s">
        <v>7</v>
      </c>
      <c r="J5" s="8">
        <v>0.3</v>
      </c>
      <c r="K5" s="5">
        <f t="shared" si="0"/>
        <v>187.43899999999996</v>
      </c>
    </row>
    <row r="6" spans="2:11" x14ac:dyDescent="0.25">
      <c r="B6" s="1">
        <v>1188221</v>
      </c>
      <c r="C6" t="s">
        <v>14</v>
      </c>
      <c r="D6" t="s">
        <v>17</v>
      </c>
      <c r="E6" t="s">
        <v>18</v>
      </c>
      <c r="F6">
        <v>7</v>
      </c>
      <c r="G6" s="3">
        <v>308.33</v>
      </c>
      <c r="H6">
        <v>1</v>
      </c>
      <c r="I6" t="s">
        <v>7</v>
      </c>
      <c r="J6" s="8">
        <v>0.3</v>
      </c>
      <c r="K6" s="5">
        <f t="shared" si="0"/>
        <v>215.83099999999999</v>
      </c>
    </row>
    <row r="7" spans="2:11" x14ac:dyDescent="0.25">
      <c r="B7" s="1">
        <v>1190265</v>
      </c>
      <c r="C7" t="s">
        <v>302</v>
      </c>
      <c r="D7" t="s">
        <v>19</v>
      </c>
      <c r="E7" t="s">
        <v>20</v>
      </c>
      <c r="F7">
        <v>3</v>
      </c>
      <c r="G7" s="3">
        <v>85.52</v>
      </c>
      <c r="H7">
        <v>1</v>
      </c>
      <c r="I7" t="s">
        <v>7</v>
      </c>
      <c r="J7" s="8">
        <v>0.3</v>
      </c>
      <c r="K7" s="5">
        <f t="shared" si="0"/>
        <v>59.86399999999999</v>
      </c>
    </row>
    <row r="8" spans="2:11" x14ac:dyDescent="0.25">
      <c r="B8" s="1" t="s">
        <v>22</v>
      </c>
      <c r="C8" t="s">
        <v>302</v>
      </c>
      <c r="D8" t="s">
        <v>23</v>
      </c>
      <c r="E8" t="s">
        <v>24</v>
      </c>
      <c r="F8">
        <v>2</v>
      </c>
      <c r="G8" s="3">
        <v>33.75</v>
      </c>
      <c r="H8">
        <v>1</v>
      </c>
      <c r="I8" t="s">
        <v>7</v>
      </c>
      <c r="J8" s="8">
        <v>0.3</v>
      </c>
      <c r="K8" s="5">
        <f t="shared" si="0"/>
        <v>23.625</v>
      </c>
    </row>
    <row r="9" spans="2:11" x14ac:dyDescent="0.25">
      <c r="B9" s="1" t="s">
        <v>25</v>
      </c>
      <c r="C9" t="s">
        <v>302</v>
      </c>
      <c r="D9" t="s">
        <v>26</v>
      </c>
      <c r="E9" t="s">
        <v>21</v>
      </c>
      <c r="F9">
        <v>2</v>
      </c>
      <c r="G9" s="3">
        <v>7.9</v>
      </c>
      <c r="H9">
        <v>1</v>
      </c>
      <c r="I9" t="s">
        <v>7</v>
      </c>
      <c r="J9" s="8">
        <v>0.3</v>
      </c>
      <c r="K9" s="5">
        <f t="shared" si="0"/>
        <v>5.53</v>
      </c>
    </row>
    <row r="10" spans="2:11" x14ac:dyDescent="0.25">
      <c r="B10" s="1">
        <v>1194088</v>
      </c>
      <c r="C10" t="s">
        <v>29</v>
      </c>
      <c r="D10" t="s">
        <v>27</v>
      </c>
      <c r="E10" t="s">
        <v>28</v>
      </c>
      <c r="F10">
        <v>40</v>
      </c>
      <c r="G10" s="3">
        <v>5.6</v>
      </c>
      <c r="H10">
        <v>1</v>
      </c>
      <c r="I10" t="s">
        <v>7</v>
      </c>
      <c r="J10" s="8">
        <v>0.3</v>
      </c>
      <c r="K10" s="5">
        <f t="shared" si="0"/>
        <v>3.9199999999999995</v>
      </c>
    </row>
    <row r="11" spans="2:11" x14ac:dyDescent="0.25">
      <c r="B11" s="1" t="s">
        <v>30</v>
      </c>
      <c r="C11" t="s">
        <v>302</v>
      </c>
      <c r="D11" t="s">
        <v>31</v>
      </c>
      <c r="E11" t="s">
        <v>32</v>
      </c>
      <c r="F11">
        <v>7</v>
      </c>
      <c r="G11" s="3">
        <v>123.85</v>
      </c>
      <c r="H11">
        <v>1</v>
      </c>
      <c r="I11" t="s">
        <v>7</v>
      </c>
      <c r="J11" s="8">
        <v>0.3</v>
      </c>
      <c r="K11" s="5">
        <f t="shared" si="0"/>
        <v>86.694999999999993</v>
      </c>
    </row>
    <row r="12" spans="2:11" x14ac:dyDescent="0.25">
      <c r="B12" s="1" t="s">
        <v>33</v>
      </c>
      <c r="C12" t="s">
        <v>303</v>
      </c>
      <c r="D12" t="s">
        <v>34</v>
      </c>
      <c r="E12" t="s">
        <v>35</v>
      </c>
      <c r="F12">
        <v>1</v>
      </c>
      <c r="G12" s="3">
        <v>118.97</v>
      </c>
      <c r="H12">
        <v>1</v>
      </c>
      <c r="I12" t="s">
        <v>7</v>
      </c>
      <c r="J12" s="8">
        <v>0.3</v>
      </c>
      <c r="K12" s="5">
        <f t="shared" si="0"/>
        <v>83.278999999999996</v>
      </c>
    </row>
    <row r="13" spans="2:11" x14ac:dyDescent="0.25">
      <c r="B13" s="1" t="s">
        <v>36</v>
      </c>
      <c r="C13" t="s">
        <v>303</v>
      </c>
      <c r="D13" t="s">
        <v>37</v>
      </c>
      <c r="E13" t="s">
        <v>35</v>
      </c>
      <c r="F13">
        <v>1</v>
      </c>
      <c r="G13" s="3">
        <v>115.79</v>
      </c>
      <c r="H13">
        <v>1</v>
      </c>
      <c r="I13" t="s">
        <v>7</v>
      </c>
      <c r="J13" s="8">
        <v>0.3</v>
      </c>
      <c r="K13" s="5">
        <f t="shared" si="0"/>
        <v>81.052999999999997</v>
      </c>
    </row>
    <row r="14" spans="2:11" x14ac:dyDescent="0.25">
      <c r="B14" s="1" t="s">
        <v>38</v>
      </c>
      <c r="C14" t="s">
        <v>303</v>
      </c>
      <c r="D14" t="s">
        <v>39</v>
      </c>
      <c r="E14" t="s">
        <v>40</v>
      </c>
      <c r="F14">
        <v>11</v>
      </c>
      <c r="G14" s="3">
        <v>59.5</v>
      </c>
      <c r="H14">
        <v>1</v>
      </c>
      <c r="I14" t="s">
        <v>7</v>
      </c>
      <c r="J14" s="8">
        <v>0.3</v>
      </c>
      <c r="K14" s="5">
        <f t="shared" si="0"/>
        <v>41.65</v>
      </c>
    </row>
    <row r="15" spans="2:11" x14ac:dyDescent="0.25">
      <c r="B15" s="1">
        <v>1555660</v>
      </c>
      <c r="C15" t="s">
        <v>303</v>
      </c>
      <c r="D15" t="s">
        <v>41</v>
      </c>
      <c r="F15">
        <v>2</v>
      </c>
      <c r="G15" s="3">
        <v>58.59</v>
      </c>
      <c r="H15">
        <v>1</v>
      </c>
      <c r="I15" t="s">
        <v>7</v>
      </c>
      <c r="J15" s="8">
        <v>0.3</v>
      </c>
      <c r="K15" s="5">
        <f t="shared" si="0"/>
        <v>41.012999999999998</v>
      </c>
    </row>
    <row r="16" spans="2:11" x14ac:dyDescent="0.25">
      <c r="B16" s="1">
        <v>1558500</v>
      </c>
      <c r="C16" t="s">
        <v>303</v>
      </c>
      <c r="D16" t="s">
        <v>42</v>
      </c>
      <c r="E16" t="s">
        <v>43</v>
      </c>
      <c r="F16">
        <v>2</v>
      </c>
      <c r="G16" s="3">
        <v>50.32</v>
      </c>
      <c r="H16">
        <v>1</v>
      </c>
      <c r="I16" t="s">
        <v>7</v>
      </c>
      <c r="J16" s="8">
        <v>0.3</v>
      </c>
      <c r="K16" s="5">
        <f t="shared" si="0"/>
        <v>35.223999999999997</v>
      </c>
    </row>
    <row r="17" spans="2:11" x14ac:dyDescent="0.25">
      <c r="B17" s="1">
        <v>1558505</v>
      </c>
      <c r="C17" t="s">
        <v>303</v>
      </c>
      <c r="D17" t="s">
        <v>44</v>
      </c>
      <c r="E17" t="s">
        <v>45</v>
      </c>
      <c r="F17">
        <v>1</v>
      </c>
      <c r="G17" s="3">
        <v>51.7</v>
      </c>
      <c r="H17">
        <v>1</v>
      </c>
      <c r="I17" t="s">
        <v>7</v>
      </c>
      <c r="J17" s="8">
        <v>0.3</v>
      </c>
      <c r="K17" s="5">
        <f t="shared" si="0"/>
        <v>36.19</v>
      </c>
    </row>
    <row r="18" spans="2:11" x14ac:dyDescent="0.25">
      <c r="B18" s="1">
        <v>1917203</v>
      </c>
      <c r="C18" t="s">
        <v>48</v>
      </c>
      <c r="D18" t="s">
        <v>46</v>
      </c>
      <c r="E18" t="s">
        <v>47</v>
      </c>
      <c r="F18">
        <v>8</v>
      </c>
      <c r="G18" s="3">
        <v>92.95</v>
      </c>
      <c r="H18">
        <v>1</v>
      </c>
      <c r="I18" t="s">
        <v>7</v>
      </c>
      <c r="J18" s="8">
        <v>0.3</v>
      </c>
      <c r="K18" s="5">
        <f t="shared" si="0"/>
        <v>65.064999999999998</v>
      </c>
    </row>
    <row r="19" spans="2:11" x14ac:dyDescent="0.25">
      <c r="B19" s="1" t="s">
        <v>49</v>
      </c>
      <c r="C19" t="s">
        <v>48</v>
      </c>
      <c r="D19" t="s">
        <v>50</v>
      </c>
      <c r="F19">
        <v>22</v>
      </c>
      <c r="G19" s="3">
        <v>21.55</v>
      </c>
      <c r="H19">
        <v>1</v>
      </c>
      <c r="I19" t="s">
        <v>7</v>
      </c>
      <c r="J19" s="8">
        <v>0.3</v>
      </c>
      <c r="K19" s="5">
        <f t="shared" si="0"/>
        <v>15.084999999999999</v>
      </c>
    </row>
    <row r="20" spans="2:11" x14ac:dyDescent="0.25">
      <c r="B20" s="1">
        <v>1917208</v>
      </c>
      <c r="C20" t="s">
        <v>48</v>
      </c>
      <c r="D20" t="s">
        <v>51</v>
      </c>
      <c r="F20">
        <v>8</v>
      </c>
      <c r="G20" s="3">
        <v>65</v>
      </c>
      <c r="H20">
        <v>1</v>
      </c>
      <c r="I20" t="s">
        <v>7</v>
      </c>
      <c r="J20" s="8">
        <v>0.3</v>
      </c>
      <c r="K20" s="5">
        <f t="shared" si="0"/>
        <v>45.5</v>
      </c>
    </row>
    <row r="21" spans="2:11" x14ac:dyDescent="0.25">
      <c r="B21" s="1" t="s">
        <v>52</v>
      </c>
      <c r="C21" t="s">
        <v>68</v>
      </c>
      <c r="D21" t="s">
        <v>53</v>
      </c>
      <c r="E21" t="s">
        <v>54</v>
      </c>
      <c r="F21">
        <v>1</v>
      </c>
      <c r="G21" s="3">
        <v>98.57</v>
      </c>
      <c r="H21">
        <v>1</v>
      </c>
      <c r="I21" t="s">
        <v>7</v>
      </c>
      <c r="J21" s="8">
        <v>0.3</v>
      </c>
      <c r="K21" s="5">
        <f t="shared" si="0"/>
        <v>68.998999999999995</v>
      </c>
    </row>
    <row r="22" spans="2:11" x14ac:dyDescent="0.25">
      <c r="B22" s="1" t="s">
        <v>55</v>
      </c>
      <c r="C22" t="s">
        <v>303</v>
      </c>
      <c r="D22" t="s">
        <v>56</v>
      </c>
      <c r="E22" t="s">
        <v>57</v>
      </c>
      <c r="F22">
        <v>6</v>
      </c>
      <c r="G22" s="3">
        <v>22.45</v>
      </c>
      <c r="H22">
        <v>1</v>
      </c>
      <c r="I22" t="s">
        <v>7</v>
      </c>
      <c r="J22" s="8">
        <v>0.3</v>
      </c>
      <c r="K22" s="5">
        <f t="shared" si="0"/>
        <v>15.714999999999998</v>
      </c>
    </row>
    <row r="23" spans="2:11" x14ac:dyDescent="0.25">
      <c r="B23" s="1">
        <v>1965519</v>
      </c>
      <c r="C23" t="s">
        <v>68</v>
      </c>
      <c r="D23" t="s">
        <v>58</v>
      </c>
      <c r="F23">
        <v>1</v>
      </c>
      <c r="G23" s="3">
        <v>46.66</v>
      </c>
      <c r="H23">
        <v>1</v>
      </c>
      <c r="I23" t="s">
        <v>7</v>
      </c>
      <c r="J23" s="8">
        <v>0.3</v>
      </c>
      <c r="K23" s="5">
        <f t="shared" si="0"/>
        <v>32.661999999999999</v>
      </c>
    </row>
    <row r="24" spans="2:11" x14ac:dyDescent="0.25">
      <c r="B24" s="1">
        <v>1965847</v>
      </c>
      <c r="C24" t="s">
        <v>68</v>
      </c>
      <c r="D24" t="s">
        <v>59</v>
      </c>
      <c r="E24" t="s">
        <v>60</v>
      </c>
      <c r="F24">
        <v>2</v>
      </c>
      <c r="G24" s="3">
        <v>27.8</v>
      </c>
      <c r="H24">
        <v>1</v>
      </c>
      <c r="I24" t="s">
        <v>7</v>
      </c>
      <c r="J24" s="8">
        <v>0.3</v>
      </c>
      <c r="K24" s="5">
        <f t="shared" si="0"/>
        <v>19.46</v>
      </c>
    </row>
    <row r="25" spans="2:11" x14ac:dyDescent="0.25">
      <c r="B25" s="1">
        <v>1966009</v>
      </c>
      <c r="C25" t="s">
        <v>68</v>
      </c>
      <c r="D25" t="s">
        <v>61</v>
      </c>
      <c r="E25" t="s">
        <v>62</v>
      </c>
      <c r="F25">
        <v>2</v>
      </c>
      <c r="G25" s="3">
        <v>28.13</v>
      </c>
      <c r="H25">
        <v>1</v>
      </c>
      <c r="I25" t="s">
        <v>7</v>
      </c>
      <c r="J25" s="8">
        <v>0.3</v>
      </c>
      <c r="K25" s="5">
        <f t="shared" si="0"/>
        <v>19.690999999999999</v>
      </c>
    </row>
    <row r="26" spans="2:11" x14ac:dyDescent="0.25">
      <c r="B26" s="1" t="s">
        <v>63</v>
      </c>
      <c r="C26" t="s">
        <v>68</v>
      </c>
      <c r="D26" t="s">
        <v>64</v>
      </c>
      <c r="E26" t="s">
        <v>65</v>
      </c>
      <c r="F26">
        <v>2</v>
      </c>
      <c r="G26" s="3">
        <v>156.21</v>
      </c>
      <c r="H26">
        <v>1</v>
      </c>
      <c r="I26" t="s">
        <v>7</v>
      </c>
      <c r="J26" s="8">
        <v>0.3</v>
      </c>
      <c r="K26" s="5">
        <f t="shared" si="0"/>
        <v>109.34699999999999</v>
      </c>
    </row>
    <row r="27" spans="2:11" x14ac:dyDescent="0.25">
      <c r="B27" s="1">
        <v>1966630</v>
      </c>
      <c r="C27" t="s">
        <v>68</v>
      </c>
      <c r="D27" t="s">
        <v>66</v>
      </c>
      <c r="E27" t="s">
        <v>67</v>
      </c>
      <c r="F27">
        <v>8</v>
      </c>
      <c r="G27" s="3">
        <v>93.55</v>
      </c>
      <c r="H27">
        <v>1</v>
      </c>
      <c r="I27" t="s">
        <v>7</v>
      </c>
      <c r="J27" s="8">
        <v>0.3</v>
      </c>
      <c r="K27" s="5">
        <f t="shared" si="0"/>
        <v>65.484999999999999</v>
      </c>
    </row>
    <row r="28" spans="2:11" x14ac:dyDescent="0.25">
      <c r="B28" s="1">
        <v>1966631</v>
      </c>
      <c r="C28" t="s">
        <v>68</v>
      </c>
      <c r="D28" t="s">
        <v>69</v>
      </c>
      <c r="E28" t="s">
        <v>70</v>
      </c>
      <c r="F28">
        <v>8</v>
      </c>
      <c r="G28" s="3">
        <v>21.12</v>
      </c>
      <c r="H28">
        <v>1</v>
      </c>
      <c r="I28" t="s">
        <v>7</v>
      </c>
      <c r="J28" s="8">
        <v>0.3</v>
      </c>
      <c r="K28" s="5">
        <f t="shared" si="0"/>
        <v>14.783999999999999</v>
      </c>
    </row>
    <row r="29" spans="2:11" x14ac:dyDescent="0.25">
      <c r="B29" s="1">
        <v>2113169</v>
      </c>
      <c r="C29" t="s">
        <v>73</v>
      </c>
      <c r="D29" t="s">
        <v>71</v>
      </c>
      <c r="E29" t="s">
        <v>72</v>
      </c>
      <c r="F29">
        <v>10</v>
      </c>
      <c r="G29" s="3">
        <v>2.23</v>
      </c>
      <c r="H29">
        <v>1</v>
      </c>
      <c r="I29" t="s">
        <v>7</v>
      </c>
      <c r="J29" s="8">
        <v>0.3</v>
      </c>
      <c r="K29" s="5">
        <f t="shared" si="0"/>
        <v>1.5609999999999999</v>
      </c>
    </row>
    <row r="30" spans="2:11" x14ac:dyDescent="0.25">
      <c r="B30" s="1">
        <v>2113197</v>
      </c>
      <c r="C30" t="s">
        <v>73</v>
      </c>
      <c r="D30" t="s">
        <v>74</v>
      </c>
      <c r="E30" t="s">
        <v>75</v>
      </c>
      <c r="F30">
        <v>7</v>
      </c>
      <c r="G30" s="3">
        <v>1.38</v>
      </c>
      <c r="H30">
        <v>1</v>
      </c>
      <c r="I30" t="s">
        <v>7</v>
      </c>
      <c r="J30" s="8">
        <v>0.3</v>
      </c>
      <c r="K30" s="5">
        <f t="shared" si="0"/>
        <v>0.96599999999999986</v>
      </c>
    </row>
    <row r="31" spans="2:11" x14ac:dyDescent="0.25">
      <c r="B31" s="1">
        <v>2114131</v>
      </c>
      <c r="C31" t="s">
        <v>73</v>
      </c>
      <c r="D31" t="s">
        <v>76</v>
      </c>
      <c r="E31" t="s">
        <v>77</v>
      </c>
      <c r="F31">
        <v>4</v>
      </c>
      <c r="G31" s="3">
        <v>4.54</v>
      </c>
      <c r="H31">
        <v>1</v>
      </c>
      <c r="I31" t="s">
        <v>7</v>
      </c>
      <c r="J31" s="8">
        <v>0.3</v>
      </c>
      <c r="K31" s="5">
        <f t="shared" si="0"/>
        <v>3.1779999999999999</v>
      </c>
    </row>
    <row r="32" spans="2:11" x14ac:dyDescent="0.25">
      <c r="B32" s="1">
        <v>2114139</v>
      </c>
      <c r="C32" t="s">
        <v>73</v>
      </c>
      <c r="D32" t="s">
        <v>78</v>
      </c>
      <c r="E32" t="s">
        <v>77</v>
      </c>
      <c r="F32">
        <v>59</v>
      </c>
      <c r="G32" s="3">
        <v>2.2599999999999998</v>
      </c>
      <c r="H32">
        <v>1</v>
      </c>
      <c r="I32" t="s">
        <v>7</v>
      </c>
      <c r="J32" s="8">
        <v>0.3</v>
      </c>
      <c r="K32" s="5">
        <f t="shared" si="0"/>
        <v>1.5819999999999999</v>
      </c>
    </row>
    <row r="33" spans="2:11" x14ac:dyDescent="0.25">
      <c r="B33" s="1">
        <v>2114161</v>
      </c>
      <c r="C33" t="s">
        <v>73</v>
      </c>
      <c r="D33" t="s">
        <v>79</v>
      </c>
      <c r="E33" t="s">
        <v>80</v>
      </c>
      <c r="F33">
        <v>2</v>
      </c>
      <c r="G33" s="3">
        <v>4.71</v>
      </c>
      <c r="H33">
        <v>1</v>
      </c>
      <c r="I33" t="s">
        <v>7</v>
      </c>
      <c r="J33" s="8">
        <v>0.3</v>
      </c>
      <c r="K33" s="5">
        <f t="shared" si="0"/>
        <v>3.2969999999999997</v>
      </c>
    </row>
    <row r="34" spans="2:11" x14ac:dyDescent="0.25">
      <c r="B34" s="1">
        <v>2114165</v>
      </c>
      <c r="C34" t="s">
        <v>73</v>
      </c>
      <c r="D34" t="s">
        <v>81</v>
      </c>
      <c r="E34" t="s">
        <v>82</v>
      </c>
      <c r="F34">
        <v>16</v>
      </c>
      <c r="G34" s="3">
        <v>5.08</v>
      </c>
      <c r="H34">
        <v>1</v>
      </c>
      <c r="I34" t="s">
        <v>7</v>
      </c>
      <c r="J34" s="8">
        <v>0.3</v>
      </c>
      <c r="K34" s="5">
        <f t="shared" si="0"/>
        <v>3.5559999999999996</v>
      </c>
    </row>
    <row r="35" spans="2:11" x14ac:dyDescent="0.25">
      <c r="B35" s="1">
        <v>2114169</v>
      </c>
      <c r="C35" t="s">
        <v>73</v>
      </c>
      <c r="D35" t="s">
        <v>78</v>
      </c>
      <c r="E35" t="s">
        <v>80</v>
      </c>
      <c r="F35">
        <v>40</v>
      </c>
      <c r="G35" s="3">
        <v>2.4900000000000002</v>
      </c>
      <c r="H35">
        <v>1</v>
      </c>
      <c r="I35" t="s">
        <v>7</v>
      </c>
      <c r="J35" s="8">
        <v>0.3</v>
      </c>
      <c r="K35" s="5">
        <f t="shared" si="0"/>
        <v>1.7430000000000001</v>
      </c>
    </row>
    <row r="36" spans="2:11" x14ac:dyDescent="0.25">
      <c r="B36" s="1">
        <v>2114189</v>
      </c>
      <c r="C36" t="s">
        <v>73</v>
      </c>
      <c r="D36" t="s">
        <v>83</v>
      </c>
      <c r="E36" t="s">
        <v>84</v>
      </c>
      <c r="F36">
        <v>13</v>
      </c>
      <c r="G36" s="3">
        <v>5.83</v>
      </c>
      <c r="H36">
        <v>1</v>
      </c>
      <c r="I36" t="s">
        <v>7</v>
      </c>
      <c r="J36" s="8">
        <v>0.3</v>
      </c>
      <c r="K36" s="5">
        <f t="shared" si="0"/>
        <v>4.0809999999999995</v>
      </c>
    </row>
    <row r="37" spans="2:11" x14ac:dyDescent="0.25">
      <c r="B37" s="1">
        <v>2117131</v>
      </c>
      <c r="C37" t="s">
        <v>73</v>
      </c>
      <c r="D37" t="s">
        <v>85</v>
      </c>
      <c r="E37" t="s">
        <v>86</v>
      </c>
      <c r="F37">
        <v>25</v>
      </c>
      <c r="G37" s="3">
        <v>2.15</v>
      </c>
      <c r="H37">
        <v>1</v>
      </c>
      <c r="I37" t="s">
        <v>7</v>
      </c>
      <c r="J37" s="8">
        <v>0.3</v>
      </c>
      <c r="K37" s="5">
        <f t="shared" si="0"/>
        <v>1.5049999999999999</v>
      </c>
    </row>
    <row r="38" spans="2:11" x14ac:dyDescent="0.25">
      <c r="B38" s="1">
        <v>2117161</v>
      </c>
      <c r="C38" t="s">
        <v>73</v>
      </c>
      <c r="D38" t="s">
        <v>85</v>
      </c>
      <c r="E38" t="s">
        <v>72</v>
      </c>
      <c r="F38">
        <v>20</v>
      </c>
      <c r="G38" s="3">
        <v>2.7</v>
      </c>
      <c r="H38">
        <v>1</v>
      </c>
      <c r="I38" t="s">
        <v>7</v>
      </c>
      <c r="J38" s="8">
        <v>0.3</v>
      </c>
      <c r="K38" s="5">
        <f t="shared" si="0"/>
        <v>1.89</v>
      </c>
    </row>
    <row r="39" spans="2:11" x14ac:dyDescent="0.25">
      <c r="B39" s="1">
        <v>2194405</v>
      </c>
      <c r="C39" t="s">
        <v>73</v>
      </c>
      <c r="D39" t="s">
        <v>87</v>
      </c>
      <c r="E39" t="s">
        <v>88</v>
      </c>
      <c r="F39">
        <v>22</v>
      </c>
      <c r="G39" s="3">
        <v>3.57</v>
      </c>
      <c r="H39">
        <v>1</v>
      </c>
      <c r="I39" t="s">
        <v>7</v>
      </c>
      <c r="J39" s="8">
        <v>0.3</v>
      </c>
      <c r="K39" s="5">
        <f t="shared" si="0"/>
        <v>2.4989999999999997</v>
      </c>
    </row>
    <row r="40" spans="2:11" x14ac:dyDescent="0.25">
      <c r="B40" s="1">
        <v>2194465</v>
      </c>
      <c r="C40" t="s">
        <v>73</v>
      </c>
      <c r="D40" t="s">
        <v>89</v>
      </c>
      <c r="E40" t="s">
        <v>88</v>
      </c>
      <c r="F40">
        <v>26</v>
      </c>
      <c r="G40" s="3">
        <v>1.5</v>
      </c>
      <c r="H40">
        <v>1</v>
      </c>
      <c r="I40" t="s">
        <v>7</v>
      </c>
      <c r="J40" s="8">
        <v>0.3</v>
      </c>
      <c r="K40" s="5">
        <f t="shared" si="0"/>
        <v>1.0499999999999998</v>
      </c>
    </row>
    <row r="41" spans="2:11" x14ac:dyDescent="0.25">
      <c r="B41" s="1">
        <v>2194469</v>
      </c>
      <c r="C41" t="s">
        <v>73</v>
      </c>
      <c r="D41" t="s">
        <v>90</v>
      </c>
      <c r="E41" t="s">
        <v>88</v>
      </c>
      <c r="F41">
        <v>44</v>
      </c>
      <c r="G41" s="3">
        <v>0.66</v>
      </c>
      <c r="H41">
        <v>1</v>
      </c>
      <c r="I41" t="s">
        <v>7</v>
      </c>
      <c r="J41" s="8">
        <v>0.3</v>
      </c>
      <c r="K41" s="5">
        <f t="shared" si="0"/>
        <v>0.46199999999999997</v>
      </c>
    </row>
    <row r="42" spans="2:11" x14ac:dyDescent="0.25">
      <c r="B42" s="1">
        <v>2194809</v>
      </c>
      <c r="C42" t="s">
        <v>73</v>
      </c>
      <c r="D42" t="s">
        <v>91</v>
      </c>
      <c r="E42" t="s">
        <v>92</v>
      </c>
      <c r="F42">
        <v>1</v>
      </c>
      <c r="G42" s="3">
        <v>1.58</v>
      </c>
      <c r="H42">
        <v>1</v>
      </c>
      <c r="I42" t="s">
        <v>7</v>
      </c>
      <c r="J42" s="8">
        <v>0.3</v>
      </c>
      <c r="K42" s="5">
        <f t="shared" si="0"/>
        <v>1.1059999999999999</v>
      </c>
    </row>
    <row r="43" spans="2:11" x14ac:dyDescent="0.25">
      <c r="B43" s="1">
        <v>2194839</v>
      </c>
      <c r="C43" t="s">
        <v>73</v>
      </c>
      <c r="D43" t="s">
        <v>93</v>
      </c>
      <c r="E43" t="s">
        <v>92</v>
      </c>
      <c r="F43">
        <v>2</v>
      </c>
      <c r="G43" s="3">
        <v>0.76</v>
      </c>
      <c r="H43">
        <v>1</v>
      </c>
      <c r="I43" t="s">
        <v>7</v>
      </c>
      <c r="J43" s="8">
        <v>0.3</v>
      </c>
      <c r="K43" s="5">
        <f t="shared" si="0"/>
        <v>0.53199999999999992</v>
      </c>
    </row>
    <row r="44" spans="2:11" x14ac:dyDescent="0.25">
      <c r="B44" s="1">
        <v>2194869</v>
      </c>
      <c r="C44" t="s">
        <v>73</v>
      </c>
      <c r="D44" t="s">
        <v>94</v>
      </c>
      <c r="E44" t="s">
        <v>92</v>
      </c>
      <c r="F44">
        <v>50</v>
      </c>
      <c r="G44" s="3">
        <v>0.93</v>
      </c>
      <c r="H44">
        <v>1</v>
      </c>
      <c r="I44" t="s">
        <v>7</v>
      </c>
      <c r="J44" s="8">
        <v>0.3</v>
      </c>
      <c r="K44" s="5">
        <f t="shared" si="0"/>
        <v>0.65100000000000002</v>
      </c>
    </row>
    <row r="45" spans="2:11" x14ac:dyDescent="0.25">
      <c r="B45" s="1" t="s">
        <v>95</v>
      </c>
      <c r="C45" t="s">
        <v>73</v>
      </c>
      <c r="D45" t="s">
        <v>96</v>
      </c>
      <c r="E45" t="s">
        <v>97</v>
      </c>
      <c r="F45">
        <v>1</v>
      </c>
      <c r="G45" s="3">
        <v>1.69</v>
      </c>
      <c r="H45">
        <v>1</v>
      </c>
      <c r="I45" t="s">
        <v>7</v>
      </c>
      <c r="J45" s="8">
        <v>0.3</v>
      </c>
      <c r="K45" s="5">
        <f t="shared" si="0"/>
        <v>1.1829999999999998</v>
      </c>
    </row>
    <row r="46" spans="2:11" x14ac:dyDescent="0.25">
      <c r="B46" s="1">
        <v>2195469</v>
      </c>
      <c r="C46" t="s">
        <v>73</v>
      </c>
      <c r="D46" t="s">
        <v>98</v>
      </c>
      <c r="E46" t="s">
        <v>99</v>
      </c>
      <c r="F46">
        <v>29</v>
      </c>
      <c r="G46" s="3">
        <v>2.4300000000000002</v>
      </c>
      <c r="H46">
        <v>1</v>
      </c>
      <c r="I46" t="s">
        <v>7</v>
      </c>
      <c r="J46" s="8">
        <v>0.3</v>
      </c>
      <c r="K46" s="5">
        <f t="shared" si="0"/>
        <v>1.7010000000000001</v>
      </c>
    </row>
    <row r="47" spans="2:11" x14ac:dyDescent="0.25">
      <c r="B47" s="1">
        <v>2198409</v>
      </c>
      <c r="C47" t="s">
        <v>73</v>
      </c>
      <c r="D47" t="s">
        <v>100</v>
      </c>
      <c r="E47" t="s">
        <v>88</v>
      </c>
      <c r="F47">
        <v>7</v>
      </c>
      <c r="G47" s="3">
        <v>1.62</v>
      </c>
      <c r="H47">
        <v>1</v>
      </c>
      <c r="I47" t="s">
        <v>7</v>
      </c>
      <c r="J47" s="8">
        <v>0.3</v>
      </c>
      <c r="K47" s="5">
        <f t="shared" si="0"/>
        <v>1.1339999999999999</v>
      </c>
    </row>
    <row r="48" spans="2:11" x14ac:dyDescent="0.25">
      <c r="B48" s="1">
        <v>2200405</v>
      </c>
      <c r="C48" t="s">
        <v>73</v>
      </c>
      <c r="D48" t="s">
        <v>101</v>
      </c>
      <c r="E48" t="s">
        <v>102</v>
      </c>
      <c r="F48">
        <v>64</v>
      </c>
      <c r="G48" s="3">
        <v>4.21</v>
      </c>
      <c r="H48">
        <v>1</v>
      </c>
      <c r="I48" t="s">
        <v>7</v>
      </c>
      <c r="J48" s="8">
        <v>0.3</v>
      </c>
      <c r="K48" s="5">
        <f t="shared" si="0"/>
        <v>2.9469999999999996</v>
      </c>
    </row>
    <row r="49" spans="2:11" x14ac:dyDescent="0.25">
      <c r="B49" s="1">
        <v>2384281</v>
      </c>
      <c r="C49" t="s">
        <v>73</v>
      </c>
      <c r="D49" t="s">
        <v>103</v>
      </c>
      <c r="E49" t="s">
        <v>104</v>
      </c>
      <c r="F49">
        <v>14</v>
      </c>
      <c r="G49" s="3">
        <v>6.71</v>
      </c>
      <c r="H49">
        <v>1</v>
      </c>
      <c r="I49" t="s">
        <v>105</v>
      </c>
      <c r="J49" s="8">
        <v>0.3</v>
      </c>
      <c r="K49" s="5">
        <f t="shared" si="0"/>
        <v>4.6970000000000001</v>
      </c>
    </row>
    <row r="50" spans="2:11" x14ac:dyDescent="0.25">
      <c r="B50" s="1">
        <v>2394144</v>
      </c>
      <c r="C50" t="s">
        <v>73</v>
      </c>
      <c r="D50" t="s">
        <v>106</v>
      </c>
      <c r="E50" t="s">
        <v>107</v>
      </c>
      <c r="F50">
        <v>3</v>
      </c>
      <c r="G50" s="3">
        <v>5.43</v>
      </c>
      <c r="H50">
        <v>1</v>
      </c>
      <c r="I50" t="s">
        <v>105</v>
      </c>
      <c r="J50" s="8">
        <v>0.3</v>
      </c>
      <c r="K50" s="5">
        <f t="shared" si="0"/>
        <v>3.8009999999999997</v>
      </c>
    </row>
    <row r="51" spans="2:11" x14ac:dyDescent="0.25">
      <c r="B51" s="1">
        <v>2394146</v>
      </c>
      <c r="C51" t="s">
        <v>73</v>
      </c>
      <c r="D51" t="s">
        <v>108</v>
      </c>
      <c r="E51" t="s">
        <v>107</v>
      </c>
      <c r="F51">
        <v>8</v>
      </c>
      <c r="G51" s="3">
        <v>6.5</v>
      </c>
      <c r="H51">
        <v>1</v>
      </c>
      <c r="I51" t="s">
        <v>105</v>
      </c>
      <c r="J51" s="8">
        <v>0.3</v>
      </c>
      <c r="K51" s="5">
        <f t="shared" si="0"/>
        <v>4.55</v>
      </c>
    </row>
    <row r="52" spans="2:11" x14ac:dyDescent="0.25">
      <c r="B52" s="1">
        <v>2394166</v>
      </c>
      <c r="C52" t="s">
        <v>73</v>
      </c>
      <c r="D52" t="s">
        <v>109</v>
      </c>
      <c r="E52" t="s">
        <v>107</v>
      </c>
      <c r="F52">
        <v>5</v>
      </c>
      <c r="G52" s="3">
        <v>7.61</v>
      </c>
      <c r="H52">
        <v>1</v>
      </c>
      <c r="I52" t="s">
        <v>105</v>
      </c>
      <c r="J52" s="8">
        <v>0.3</v>
      </c>
      <c r="K52" s="5">
        <f t="shared" si="0"/>
        <v>5.327</v>
      </c>
    </row>
    <row r="53" spans="2:11" x14ac:dyDescent="0.25">
      <c r="B53" s="1">
        <v>2394188</v>
      </c>
      <c r="C53" t="s">
        <v>73</v>
      </c>
      <c r="D53" t="s">
        <v>110</v>
      </c>
      <c r="E53" t="s">
        <v>107</v>
      </c>
      <c r="F53">
        <v>12</v>
      </c>
      <c r="G53" s="3">
        <v>8.6</v>
      </c>
      <c r="H53">
        <v>1</v>
      </c>
      <c r="I53" t="s">
        <v>105</v>
      </c>
      <c r="J53" s="8">
        <v>0.3</v>
      </c>
      <c r="K53" s="5">
        <f t="shared" si="0"/>
        <v>6.02</v>
      </c>
    </row>
    <row r="54" spans="2:11" x14ac:dyDescent="0.25">
      <c r="B54" s="1">
        <v>2394190</v>
      </c>
      <c r="C54" t="s">
        <v>73</v>
      </c>
      <c r="D54" t="s">
        <v>111</v>
      </c>
      <c r="E54" t="s">
        <v>112</v>
      </c>
      <c r="F54">
        <v>4</v>
      </c>
      <c r="G54" s="3">
        <v>7.19</v>
      </c>
      <c r="H54">
        <v>1</v>
      </c>
      <c r="I54" t="s">
        <v>105</v>
      </c>
      <c r="J54" s="8">
        <v>0.3</v>
      </c>
      <c r="K54" s="5">
        <f t="shared" si="0"/>
        <v>5.0330000000000004</v>
      </c>
    </row>
    <row r="55" spans="2:11" x14ac:dyDescent="0.25">
      <c r="B55" s="1">
        <v>4122000</v>
      </c>
      <c r="C55" t="s">
        <v>115</v>
      </c>
      <c r="D55" t="s">
        <v>113</v>
      </c>
      <c r="E55" t="s">
        <v>114</v>
      </c>
      <c r="F55">
        <v>6</v>
      </c>
      <c r="G55" s="3">
        <v>48.63</v>
      </c>
      <c r="H55">
        <v>1</v>
      </c>
      <c r="I55" t="s">
        <v>7</v>
      </c>
      <c r="J55" s="8">
        <v>0.3</v>
      </c>
      <c r="K55" s="5">
        <f t="shared" si="0"/>
        <v>34.040999999999997</v>
      </c>
    </row>
    <row r="56" spans="2:11" x14ac:dyDescent="0.25">
      <c r="B56" s="1" t="s">
        <v>116</v>
      </c>
      <c r="C56" t="s">
        <v>120</v>
      </c>
      <c r="D56" t="s">
        <v>117</v>
      </c>
      <c r="F56">
        <v>1</v>
      </c>
      <c r="G56" s="3">
        <v>20.77</v>
      </c>
      <c r="H56">
        <v>1</v>
      </c>
      <c r="I56" t="s">
        <v>7</v>
      </c>
      <c r="J56" s="8">
        <v>0.3</v>
      </c>
      <c r="K56" s="5">
        <f t="shared" si="0"/>
        <v>14.538999999999998</v>
      </c>
    </row>
    <row r="57" spans="2:11" x14ac:dyDescent="0.25">
      <c r="B57" s="1" t="s">
        <v>118</v>
      </c>
      <c r="C57" t="s">
        <v>120</v>
      </c>
      <c r="D57" t="s">
        <v>119</v>
      </c>
      <c r="F57">
        <v>2</v>
      </c>
      <c r="G57" s="3">
        <v>11.06</v>
      </c>
      <c r="H57">
        <v>1</v>
      </c>
      <c r="I57" t="s">
        <v>7</v>
      </c>
      <c r="J57" s="8">
        <v>0.3</v>
      </c>
      <c r="K57" s="5">
        <f t="shared" si="0"/>
        <v>7.742</v>
      </c>
    </row>
    <row r="58" spans="2:11" x14ac:dyDescent="0.25">
      <c r="B58" s="1" t="s">
        <v>121</v>
      </c>
      <c r="C58" t="s">
        <v>120</v>
      </c>
      <c r="D58" t="s">
        <v>122</v>
      </c>
      <c r="E58" t="s">
        <v>123</v>
      </c>
      <c r="F58">
        <v>9</v>
      </c>
      <c r="G58" s="3">
        <v>7.11</v>
      </c>
      <c r="H58">
        <v>1</v>
      </c>
      <c r="I58" t="s">
        <v>7</v>
      </c>
      <c r="J58" s="8">
        <v>0.3</v>
      </c>
      <c r="K58" s="5">
        <f t="shared" si="0"/>
        <v>4.9770000000000003</v>
      </c>
    </row>
    <row r="59" spans="2:11" x14ac:dyDescent="0.25">
      <c r="B59" s="1" t="s">
        <v>124</v>
      </c>
      <c r="C59" t="s">
        <v>120</v>
      </c>
      <c r="D59" t="s">
        <v>125</v>
      </c>
      <c r="E59" t="s">
        <v>126</v>
      </c>
      <c r="F59">
        <v>2</v>
      </c>
      <c r="G59" s="3">
        <v>8.08</v>
      </c>
      <c r="H59">
        <v>1</v>
      </c>
      <c r="I59" t="s">
        <v>7</v>
      </c>
      <c r="J59" s="8">
        <v>0.3</v>
      </c>
      <c r="K59" s="5">
        <f t="shared" si="0"/>
        <v>5.6559999999999997</v>
      </c>
    </row>
    <row r="60" spans="2:11" x14ac:dyDescent="0.25">
      <c r="B60" s="2">
        <v>412270400009</v>
      </c>
      <c r="C60" t="s">
        <v>73</v>
      </c>
      <c r="D60" t="s">
        <v>127</v>
      </c>
      <c r="F60">
        <v>2</v>
      </c>
      <c r="G60" s="3">
        <v>10.34</v>
      </c>
      <c r="H60">
        <v>1</v>
      </c>
      <c r="I60" t="s">
        <v>7</v>
      </c>
      <c r="J60" s="8">
        <v>0.3</v>
      </c>
      <c r="K60" s="5">
        <f t="shared" si="0"/>
        <v>7.2379999999999995</v>
      </c>
    </row>
    <row r="61" spans="2:11" x14ac:dyDescent="0.25">
      <c r="B61" s="1">
        <v>4127118</v>
      </c>
      <c r="C61" t="s">
        <v>130</v>
      </c>
      <c r="D61" t="s">
        <v>128</v>
      </c>
      <c r="E61" t="s">
        <v>129</v>
      </c>
      <c r="F61">
        <v>2</v>
      </c>
      <c r="G61" s="3">
        <v>69.33</v>
      </c>
      <c r="H61">
        <v>1</v>
      </c>
      <c r="I61" t="s">
        <v>7</v>
      </c>
      <c r="J61" s="8">
        <v>0.3</v>
      </c>
      <c r="K61" s="5">
        <f t="shared" si="0"/>
        <v>48.530999999999999</v>
      </c>
    </row>
    <row r="62" spans="2:11" x14ac:dyDescent="0.25">
      <c r="B62" s="1">
        <v>4162121</v>
      </c>
      <c r="C62" t="s">
        <v>133</v>
      </c>
      <c r="D62" t="s">
        <v>131</v>
      </c>
      <c r="E62" t="s">
        <v>132</v>
      </c>
      <c r="F62">
        <v>14</v>
      </c>
      <c r="G62" s="3">
        <v>12.86</v>
      </c>
      <c r="H62">
        <v>1</v>
      </c>
      <c r="I62" t="s">
        <v>7</v>
      </c>
      <c r="J62" s="8">
        <v>0.3</v>
      </c>
      <c r="K62" s="5">
        <f t="shared" si="0"/>
        <v>9.0019999999999989</v>
      </c>
    </row>
    <row r="63" spans="2:11" x14ac:dyDescent="0.25">
      <c r="B63" s="1">
        <v>4162181</v>
      </c>
      <c r="C63" t="s">
        <v>133</v>
      </c>
      <c r="D63" t="s">
        <v>134</v>
      </c>
      <c r="E63" t="s">
        <v>135</v>
      </c>
      <c r="F63">
        <v>9</v>
      </c>
      <c r="G63" s="3">
        <v>13.96</v>
      </c>
      <c r="H63">
        <v>1</v>
      </c>
      <c r="I63" t="s">
        <v>7</v>
      </c>
      <c r="J63" s="8">
        <v>0.3</v>
      </c>
      <c r="K63" s="5">
        <f t="shared" si="0"/>
        <v>9.7720000000000002</v>
      </c>
    </row>
    <row r="64" spans="2:11" x14ac:dyDescent="0.25">
      <c r="B64" s="1">
        <v>4411614</v>
      </c>
      <c r="C64" t="s">
        <v>138</v>
      </c>
      <c r="D64" t="s">
        <v>136</v>
      </c>
      <c r="E64" t="s">
        <v>137</v>
      </c>
      <c r="F64">
        <v>2</v>
      </c>
      <c r="G64" s="3">
        <v>122.7</v>
      </c>
      <c r="H64">
        <v>1</v>
      </c>
      <c r="I64" t="s">
        <v>7</v>
      </c>
      <c r="J64" s="8">
        <v>0.3</v>
      </c>
      <c r="K64" s="5">
        <f t="shared" si="0"/>
        <v>85.89</v>
      </c>
    </row>
    <row r="65" spans="2:11" x14ac:dyDescent="0.25">
      <c r="B65" s="1">
        <v>4414312</v>
      </c>
      <c r="C65" t="s">
        <v>304</v>
      </c>
      <c r="D65" t="s">
        <v>139</v>
      </c>
      <c r="F65">
        <v>3</v>
      </c>
      <c r="G65" s="3">
        <v>495</v>
      </c>
      <c r="H65">
        <v>1</v>
      </c>
      <c r="I65" t="s">
        <v>7</v>
      </c>
      <c r="J65" s="8">
        <v>0.3</v>
      </c>
      <c r="K65" s="5">
        <f t="shared" si="0"/>
        <v>346.5</v>
      </c>
    </row>
    <row r="66" spans="2:11" x14ac:dyDescent="0.25">
      <c r="B66" s="1" t="s">
        <v>140</v>
      </c>
      <c r="C66" t="s">
        <v>143</v>
      </c>
      <c r="D66" t="s">
        <v>141</v>
      </c>
      <c r="E66" t="s">
        <v>142</v>
      </c>
      <c r="F66">
        <v>3</v>
      </c>
      <c r="G66" s="3">
        <v>174.91</v>
      </c>
      <c r="H66">
        <v>1</v>
      </c>
      <c r="I66" t="s">
        <v>7</v>
      </c>
      <c r="J66" s="8">
        <v>0.3</v>
      </c>
      <c r="K66" s="5">
        <f t="shared" si="0"/>
        <v>122.43699999999998</v>
      </c>
    </row>
    <row r="67" spans="2:11" x14ac:dyDescent="0.25">
      <c r="B67" s="1">
        <v>4419009</v>
      </c>
      <c r="C67" t="s">
        <v>143</v>
      </c>
      <c r="D67" t="s">
        <v>144</v>
      </c>
      <c r="F67">
        <v>7</v>
      </c>
      <c r="G67" s="3">
        <v>14.5</v>
      </c>
      <c r="H67">
        <v>1</v>
      </c>
      <c r="I67" t="s">
        <v>7</v>
      </c>
      <c r="J67" s="8">
        <v>0.3</v>
      </c>
      <c r="K67" s="5">
        <f t="shared" ref="K67:K130" si="1">G67*0.7</f>
        <v>10.149999999999999</v>
      </c>
    </row>
    <row r="68" spans="2:11" x14ac:dyDescent="0.25">
      <c r="B68" s="1">
        <v>4433010</v>
      </c>
      <c r="C68" t="s">
        <v>305</v>
      </c>
      <c r="D68" t="s">
        <v>145</v>
      </c>
      <c r="F68">
        <v>3</v>
      </c>
      <c r="G68" s="3">
        <v>2.4</v>
      </c>
      <c r="H68">
        <v>1</v>
      </c>
      <c r="I68" t="s">
        <v>7</v>
      </c>
      <c r="J68" s="8">
        <v>0.3</v>
      </c>
      <c r="K68" s="5">
        <f t="shared" si="1"/>
        <v>1.68</v>
      </c>
    </row>
    <row r="69" spans="2:11" x14ac:dyDescent="0.25">
      <c r="B69" s="1">
        <v>4433011</v>
      </c>
      <c r="C69" t="s">
        <v>305</v>
      </c>
      <c r="D69" t="s">
        <v>146</v>
      </c>
      <c r="F69">
        <v>3</v>
      </c>
      <c r="G69" s="3">
        <v>2.4</v>
      </c>
      <c r="H69">
        <v>1</v>
      </c>
      <c r="I69" t="s">
        <v>7</v>
      </c>
      <c r="J69" s="8">
        <v>0.3</v>
      </c>
      <c r="K69" s="5">
        <f t="shared" si="1"/>
        <v>1.68</v>
      </c>
    </row>
    <row r="70" spans="2:11" x14ac:dyDescent="0.25">
      <c r="B70" s="1">
        <v>4433012</v>
      </c>
      <c r="C70" t="s">
        <v>305</v>
      </c>
      <c r="D70" t="s">
        <v>147</v>
      </c>
      <c r="E70" t="s">
        <v>148</v>
      </c>
      <c r="F70">
        <v>10</v>
      </c>
      <c r="G70" s="3">
        <v>6.39</v>
      </c>
      <c r="H70">
        <v>1</v>
      </c>
      <c r="I70" t="s">
        <v>7</v>
      </c>
      <c r="J70" s="8">
        <v>0.3</v>
      </c>
      <c r="K70" s="5">
        <f t="shared" si="1"/>
        <v>4.4729999999999999</v>
      </c>
    </row>
    <row r="71" spans="2:11" x14ac:dyDescent="0.25">
      <c r="B71" s="1">
        <v>4433013</v>
      </c>
      <c r="C71" t="s">
        <v>305</v>
      </c>
      <c r="D71" t="s">
        <v>147</v>
      </c>
      <c r="E71" t="s">
        <v>149</v>
      </c>
      <c r="F71">
        <v>10</v>
      </c>
      <c r="G71" s="3">
        <v>6.39</v>
      </c>
      <c r="H71">
        <v>1</v>
      </c>
      <c r="I71" t="s">
        <v>7</v>
      </c>
      <c r="J71" s="8">
        <v>0.3</v>
      </c>
      <c r="K71" s="5">
        <f t="shared" si="1"/>
        <v>4.4729999999999999</v>
      </c>
    </row>
    <row r="72" spans="2:11" x14ac:dyDescent="0.25">
      <c r="B72" s="1">
        <v>4441088</v>
      </c>
      <c r="C72" t="s">
        <v>306</v>
      </c>
      <c r="D72" t="s">
        <v>151</v>
      </c>
      <c r="F72">
        <v>12</v>
      </c>
      <c r="G72" s="3">
        <v>13.91</v>
      </c>
      <c r="H72">
        <v>1</v>
      </c>
      <c r="I72" t="s">
        <v>7</v>
      </c>
      <c r="J72" s="8">
        <v>0.3</v>
      </c>
      <c r="K72" s="5">
        <f t="shared" si="1"/>
        <v>9.7370000000000001</v>
      </c>
    </row>
    <row r="73" spans="2:11" x14ac:dyDescent="0.25">
      <c r="B73" s="1">
        <v>4441288</v>
      </c>
      <c r="C73" t="s">
        <v>150</v>
      </c>
      <c r="D73" t="s">
        <v>152</v>
      </c>
      <c r="E73" t="s">
        <v>153</v>
      </c>
      <c r="F73">
        <v>5</v>
      </c>
      <c r="G73" s="3">
        <v>31.88</v>
      </c>
      <c r="H73">
        <v>1</v>
      </c>
      <c r="I73" t="s">
        <v>7</v>
      </c>
      <c r="J73" s="8">
        <v>0.3</v>
      </c>
      <c r="K73" s="5">
        <f t="shared" si="1"/>
        <v>22.315999999999999</v>
      </c>
    </row>
    <row r="74" spans="2:11" x14ac:dyDescent="0.25">
      <c r="B74" s="1">
        <v>4441292</v>
      </c>
      <c r="C74" t="s">
        <v>150</v>
      </c>
      <c r="D74" t="s">
        <v>154</v>
      </c>
      <c r="E74" t="s">
        <v>155</v>
      </c>
      <c r="F74">
        <v>4</v>
      </c>
      <c r="G74" s="3">
        <v>12.2</v>
      </c>
      <c r="H74">
        <v>1</v>
      </c>
      <c r="I74" t="s">
        <v>7</v>
      </c>
      <c r="J74" s="8">
        <v>0.3</v>
      </c>
      <c r="K74" s="5">
        <f t="shared" si="1"/>
        <v>8.5399999999999991</v>
      </c>
    </row>
    <row r="75" spans="2:11" x14ac:dyDescent="0.25">
      <c r="B75" s="1">
        <v>4512260</v>
      </c>
      <c r="C75" t="s">
        <v>157</v>
      </c>
      <c r="D75" t="s">
        <v>156</v>
      </c>
      <c r="F75">
        <v>4</v>
      </c>
      <c r="G75" s="3">
        <v>4.9800000000000004</v>
      </c>
      <c r="H75">
        <v>1</v>
      </c>
      <c r="I75" t="s">
        <v>7</v>
      </c>
      <c r="J75" s="8">
        <v>0.3</v>
      </c>
      <c r="K75" s="5">
        <f t="shared" si="1"/>
        <v>3.4860000000000002</v>
      </c>
    </row>
    <row r="76" spans="2:11" x14ac:dyDescent="0.25">
      <c r="B76" s="1">
        <v>4513404</v>
      </c>
      <c r="C76" t="s">
        <v>73</v>
      </c>
      <c r="D76" t="s">
        <v>158</v>
      </c>
      <c r="E76" t="s">
        <v>159</v>
      </c>
      <c r="F76">
        <v>3</v>
      </c>
      <c r="G76" s="3">
        <v>11</v>
      </c>
      <c r="H76">
        <v>1</v>
      </c>
      <c r="I76" t="s">
        <v>105</v>
      </c>
      <c r="J76" s="8">
        <v>0.3</v>
      </c>
      <c r="K76" s="5">
        <f t="shared" si="1"/>
        <v>7.6999999999999993</v>
      </c>
    </row>
    <row r="77" spans="2:11" x14ac:dyDescent="0.25">
      <c r="B77" s="1">
        <v>4628304</v>
      </c>
      <c r="C77" t="s">
        <v>157</v>
      </c>
      <c r="D77" t="s">
        <v>160</v>
      </c>
      <c r="F77">
        <v>2</v>
      </c>
      <c r="G77" s="3">
        <v>2.68</v>
      </c>
      <c r="H77">
        <v>1</v>
      </c>
      <c r="I77" t="s">
        <v>105</v>
      </c>
      <c r="J77" s="8">
        <v>0.3</v>
      </c>
      <c r="K77" s="5">
        <f t="shared" si="1"/>
        <v>1.8759999999999999</v>
      </c>
    </row>
    <row r="78" spans="2:11" x14ac:dyDescent="0.25">
      <c r="B78" s="1">
        <v>4628307</v>
      </c>
      <c r="C78" t="s">
        <v>157</v>
      </c>
      <c r="D78" t="s">
        <v>161</v>
      </c>
      <c r="F78">
        <v>10</v>
      </c>
      <c r="G78" s="3">
        <v>1.31</v>
      </c>
      <c r="H78">
        <v>1</v>
      </c>
      <c r="I78" t="s">
        <v>105</v>
      </c>
      <c r="J78" s="8">
        <v>0.3</v>
      </c>
      <c r="K78" s="5">
        <f t="shared" si="1"/>
        <v>0.91699999999999993</v>
      </c>
    </row>
    <row r="79" spans="2:11" x14ac:dyDescent="0.25">
      <c r="B79" s="1">
        <v>4628309</v>
      </c>
      <c r="C79" t="s">
        <v>157</v>
      </c>
      <c r="D79" t="s">
        <v>162</v>
      </c>
      <c r="E79" t="s">
        <v>163</v>
      </c>
      <c r="F79">
        <v>13</v>
      </c>
      <c r="G79" s="3">
        <v>1.84</v>
      </c>
      <c r="H79">
        <v>1</v>
      </c>
      <c r="I79" t="s">
        <v>105</v>
      </c>
      <c r="J79" s="8">
        <v>0.3</v>
      </c>
      <c r="K79" s="5">
        <f t="shared" si="1"/>
        <v>1.288</v>
      </c>
    </row>
    <row r="80" spans="2:11" x14ac:dyDescent="0.25">
      <c r="B80" s="1">
        <v>4628311</v>
      </c>
      <c r="C80" t="s">
        <v>157</v>
      </c>
      <c r="D80" t="s">
        <v>164</v>
      </c>
      <c r="F80">
        <v>2</v>
      </c>
      <c r="G80" s="3">
        <v>3.62</v>
      </c>
      <c r="H80">
        <v>1</v>
      </c>
      <c r="I80" t="s">
        <v>105</v>
      </c>
      <c r="J80" s="8">
        <v>0.3</v>
      </c>
      <c r="K80" s="5">
        <f t="shared" si="1"/>
        <v>2.5339999999999998</v>
      </c>
    </row>
    <row r="81" spans="2:11" x14ac:dyDescent="0.25">
      <c r="B81" s="1" t="s">
        <v>165</v>
      </c>
      <c r="C81" t="s">
        <v>73</v>
      </c>
      <c r="D81" t="s">
        <v>166</v>
      </c>
      <c r="E81" t="s">
        <v>107</v>
      </c>
      <c r="F81">
        <v>9</v>
      </c>
      <c r="G81" s="3">
        <v>8</v>
      </c>
      <c r="H81">
        <v>1</v>
      </c>
      <c r="I81" t="s">
        <v>105</v>
      </c>
      <c r="J81" s="8">
        <v>0.3</v>
      </c>
      <c r="K81" s="5">
        <f t="shared" si="1"/>
        <v>5.6</v>
      </c>
    </row>
    <row r="82" spans="2:11" x14ac:dyDescent="0.25">
      <c r="B82" s="1">
        <v>4634939</v>
      </c>
      <c r="C82" t="s">
        <v>168</v>
      </c>
      <c r="D82" t="s">
        <v>167</v>
      </c>
      <c r="E82" t="s">
        <v>107</v>
      </c>
      <c r="F82">
        <v>3</v>
      </c>
      <c r="G82" s="3">
        <v>16.61</v>
      </c>
      <c r="H82">
        <v>1</v>
      </c>
      <c r="I82" t="s">
        <v>105</v>
      </c>
      <c r="J82" s="8">
        <v>0.3</v>
      </c>
      <c r="K82" s="5">
        <f t="shared" si="1"/>
        <v>11.626999999999999</v>
      </c>
    </row>
    <row r="83" spans="2:11" x14ac:dyDescent="0.25">
      <c r="B83" s="1">
        <v>4635016</v>
      </c>
      <c r="C83" t="s">
        <v>143</v>
      </c>
      <c r="D83" t="s">
        <v>169</v>
      </c>
      <c r="E83" t="s">
        <v>170</v>
      </c>
      <c r="F83">
        <v>2</v>
      </c>
      <c r="G83" s="3">
        <v>12.38</v>
      </c>
      <c r="H83">
        <v>1</v>
      </c>
      <c r="I83" t="s">
        <v>7</v>
      </c>
      <c r="J83" s="8">
        <v>0.3</v>
      </c>
      <c r="K83" s="5">
        <f t="shared" si="1"/>
        <v>8.6660000000000004</v>
      </c>
    </row>
    <row r="84" spans="2:11" x14ac:dyDescent="0.25">
      <c r="B84" s="1">
        <v>4635026</v>
      </c>
      <c r="C84" t="s">
        <v>143</v>
      </c>
      <c r="D84" t="s">
        <v>171</v>
      </c>
      <c r="E84" t="s">
        <v>172</v>
      </c>
      <c r="F84">
        <v>7</v>
      </c>
      <c r="G84" s="3">
        <v>16.05</v>
      </c>
      <c r="H84">
        <v>1</v>
      </c>
      <c r="I84" t="s">
        <v>7</v>
      </c>
      <c r="J84" s="8">
        <v>0.3</v>
      </c>
      <c r="K84" s="5">
        <f t="shared" si="1"/>
        <v>11.234999999999999</v>
      </c>
    </row>
    <row r="85" spans="2:11" x14ac:dyDescent="0.25">
      <c r="B85" s="1">
        <v>4635126</v>
      </c>
      <c r="C85" t="s">
        <v>143</v>
      </c>
      <c r="D85" t="s">
        <v>173</v>
      </c>
      <c r="E85" t="s">
        <v>174</v>
      </c>
      <c r="F85">
        <v>4</v>
      </c>
      <c r="G85" s="3">
        <v>18.95</v>
      </c>
      <c r="H85">
        <v>1</v>
      </c>
      <c r="I85" t="s">
        <v>7</v>
      </c>
      <c r="J85" s="8">
        <v>0.3</v>
      </c>
      <c r="K85" s="5">
        <f t="shared" si="1"/>
        <v>13.264999999999999</v>
      </c>
    </row>
    <row r="86" spans="2:11" x14ac:dyDescent="0.25">
      <c r="B86" s="1">
        <v>4636161</v>
      </c>
      <c r="C86" t="s">
        <v>73</v>
      </c>
      <c r="D86" t="s">
        <v>175</v>
      </c>
      <c r="F86">
        <v>3</v>
      </c>
      <c r="G86" s="3">
        <v>12.29</v>
      </c>
      <c r="H86">
        <v>1</v>
      </c>
      <c r="I86" t="s">
        <v>105</v>
      </c>
      <c r="J86" s="8">
        <v>0.3</v>
      </c>
      <c r="K86" s="5">
        <f t="shared" si="1"/>
        <v>8.602999999999998</v>
      </c>
    </row>
    <row r="87" spans="2:11" x14ac:dyDescent="0.25">
      <c r="B87" s="1">
        <v>5113001</v>
      </c>
      <c r="C87" t="s">
        <v>177</v>
      </c>
      <c r="D87" t="s">
        <v>176</v>
      </c>
      <c r="F87">
        <v>7</v>
      </c>
      <c r="G87" s="3">
        <v>12.91</v>
      </c>
      <c r="H87">
        <v>1</v>
      </c>
      <c r="I87" t="s">
        <v>7</v>
      </c>
      <c r="J87" s="8">
        <v>0.3</v>
      </c>
      <c r="K87" s="5">
        <f t="shared" si="1"/>
        <v>9.036999999999999</v>
      </c>
    </row>
    <row r="88" spans="2:11" x14ac:dyDescent="0.25">
      <c r="B88" s="1">
        <v>5230503</v>
      </c>
      <c r="C88" t="s">
        <v>115</v>
      </c>
      <c r="D88" t="s">
        <v>178</v>
      </c>
      <c r="E88" t="s">
        <v>179</v>
      </c>
      <c r="F88">
        <v>3</v>
      </c>
      <c r="G88" s="3">
        <v>13.39</v>
      </c>
      <c r="H88">
        <v>1</v>
      </c>
      <c r="I88" t="s">
        <v>7</v>
      </c>
      <c r="J88" s="8">
        <v>0.3</v>
      </c>
      <c r="K88" s="5">
        <f t="shared" si="1"/>
        <v>9.3729999999999993</v>
      </c>
    </row>
    <row r="89" spans="2:11" x14ac:dyDescent="0.25">
      <c r="B89" s="1" t="s">
        <v>180</v>
      </c>
      <c r="C89" t="s">
        <v>115</v>
      </c>
      <c r="D89" t="s">
        <v>181</v>
      </c>
      <c r="F89">
        <v>1</v>
      </c>
      <c r="G89" s="3">
        <v>11.72</v>
      </c>
      <c r="H89">
        <v>1</v>
      </c>
      <c r="I89" t="s">
        <v>7</v>
      </c>
      <c r="J89" s="8">
        <v>0.3</v>
      </c>
      <c r="K89" s="5">
        <f t="shared" si="1"/>
        <v>8.2040000000000006</v>
      </c>
    </row>
    <row r="90" spans="2:11" x14ac:dyDescent="0.25">
      <c r="B90" s="1" t="s">
        <v>182</v>
      </c>
      <c r="C90" t="s">
        <v>115</v>
      </c>
      <c r="D90" t="s">
        <v>183</v>
      </c>
      <c r="E90" t="s">
        <v>184</v>
      </c>
      <c r="F90">
        <v>3</v>
      </c>
      <c r="G90" s="3">
        <v>14.51</v>
      </c>
      <c r="H90">
        <v>1</v>
      </c>
      <c r="I90" t="s">
        <v>7</v>
      </c>
      <c r="J90" s="8">
        <v>0.3</v>
      </c>
      <c r="K90" s="5">
        <f t="shared" si="1"/>
        <v>10.157</v>
      </c>
    </row>
    <row r="91" spans="2:11" x14ac:dyDescent="0.25">
      <c r="B91" s="1">
        <v>5230608</v>
      </c>
      <c r="C91" t="s">
        <v>115</v>
      </c>
      <c r="D91" t="s">
        <v>185</v>
      </c>
      <c r="E91" t="s">
        <v>186</v>
      </c>
      <c r="F91">
        <v>736</v>
      </c>
      <c r="G91" s="3">
        <v>0.53</v>
      </c>
      <c r="H91">
        <v>1</v>
      </c>
      <c r="I91" t="s">
        <v>7</v>
      </c>
      <c r="J91" s="8">
        <v>0.3</v>
      </c>
      <c r="K91" s="5">
        <f t="shared" si="1"/>
        <v>0.371</v>
      </c>
    </row>
    <row r="92" spans="2:11" x14ac:dyDescent="0.25">
      <c r="B92" s="1">
        <v>5230618</v>
      </c>
      <c r="C92" t="s">
        <v>115</v>
      </c>
      <c r="D92" t="s">
        <v>187</v>
      </c>
      <c r="E92" t="s">
        <v>188</v>
      </c>
      <c r="F92">
        <v>9</v>
      </c>
      <c r="G92" s="3">
        <v>1.36</v>
      </c>
      <c r="H92">
        <v>1</v>
      </c>
      <c r="I92" t="s">
        <v>7</v>
      </c>
      <c r="J92" s="8">
        <v>0.3</v>
      </c>
      <c r="K92" s="5">
        <f t="shared" si="1"/>
        <v>0.95199999999999996</v>
      </c>
    </row>
    <row r="93" spans="2:11" x14ac:dyDescent="0.25">
      <c r="B93" s="1">
        <v>5230708</v>
      </c>
      <c r="C93" t="s">
        <v>115</v>
      </c>
      <c r="D93" t="s">
        <v>189</v>
      </c>
      <c r="E93" t="s">
        <v>186</v>
      </c>
      <c r="F93">
        <v>12</v>
      </c>
      <c r="G93" s="3">
        <v>0.35</v>
      </c>
      <c r="H93">
        <v>1</v>
      </c>
      <c r="I93" t="s">
        <v>7</v>
      </c>
      <c r="J93" s="8">
        <v>0.3</v>
      </c>
      <c r="K93" s="5">
        <f t="shared" si="1"/>
        <v>0.24499999999999997</v>
      </c>
    </row>
    <row r="94" spans="2:11" x14ac:dyDescent="0.25">
      <c r="B94" s="1">
        <v>5231043</v>
      </c>
      <c r="C94" t="s">
        <v>191</v>
      </c>
      <c r="D94" t="s">
        <v>190</v>
      </c>
      <c r="F94">
        <v>8</v>
      </c>
      <c r="G94" s="3">
        <v>5.43</v>
      </c>
      <c r="H94">
        <v>1</v>
      </c>
      <c r="I94" t="s">
        <v>7</v>
      </c>
      <c r="J94" s="8">
        <v>0.3</v>
      </c>
      <c r="K94" s="5">
        <f t="shared" si="1"/>
        <v>3.8009999999999997</v>
      </c>
    </row>
    <row r="95" spans="2:11" x14ac:dyDescent="0.25">
      <c r="B95" s="1">
        <v>5231045</v>
      </c>
      <c r="C95" t="s">
        <v>191</v>
      </c>
      <c r="D95" t="s">
        <v>192</v>
      </c>
      <c r="E95" t="s">
        <v>193</v>
      </c>
      <c r="F95">
        <v>9</v>
      </c>
      <c r="G95" s="3">
        <v>4.76</v>
      </c>
      <c r="H95">
        <v>1</v>
      </c>
      <c r="I95" t="s">
        <v>7</v>
      </c>
      <c r="J95" s="8">
        <v>0.3</v>
      </c>
      <c r="K95" s="5">
        <f t="shared" si="1"/>
        <v>3.3319999999999999</v>
      </c>
    </row>
    <row r="96" spans="2:11" x14ac:dyDescent="0.25">
      <c r="B96" s="1">
        <v>5231051</v>
      </c>
      <c r="C96" t="s">
        <v>191</v>
      </c>
      <c r="D96" t="s">
        <v>194</v>
      </c>
      <c r="F96">
        <v>350</v>
      </c>
      <c r="G96" s="3">
        <v>1.87</v>
      </c>
      <c r="H96">
        <v>1</v>
      </c>
      <c r="I96" t="s">
        <v>7</v>
      </c>
      <c r="J96" s="8">
        <v>0.3</v>
      </c>
      <c r="K96" s="5">
        <f t="shared" si="1"/>
        <v>1.3089999999999999</v>
      </c>
    </row>
    <row r="97" spans="2:11" x14ac:dyDescent="0.25">
      <c r="B97" s="1">
        <v>5231055</v>
      </c>
      <c r="C97" t="s">
        <v>191</v>
      </c>
      <c r="D97" t="s">
        <v>195</v>
      </c>
      <c r="E97" t="s">
        <v>193</v>
      </c>
      <c r="F97">
        <v>17</v>
      </c>
      <c r="G97" s="3">
        <v>5.19</v>
      </c>
      <c r="H97">
        <v>1</v>
      </c>
      <c r="I97" t="s">
        <v>7</v>
      </c>
      <c r="J97" s="8">
        <v>0.3</v>
      </c>
      <c r="K97" s="5">
        <f t="shared" si="1"/>
        <v>3.633</v>
      </c>
    </row>
    <row r="98" spans="2:11" x14ac:dyDescent="0.25">
      <c r="B98" s="1" t="s">
        <v>196</v>
      </c>
      <c r="C98" t="s">
        <v>191</v>
      </c>
      <c r="D98" t="s">
        <v>197</v>
      </c>
      <c r="E98" t="s">
        <v>198</v>
      </c>
      <c r="F98">
        <v>1</v>
      </c>
      <c r="G98" s="3">
        <v>5.19</v>
      </c>
      <c r="H98">
        <v>1</v>
      </c>
      <c r="I98" t="s">
        <v>7</v>
      </c>
      <c r="J98" s="8">
        <v>0.3</v>
      </c>
      <c r="K98" s="5">
        <f t="shared" si="1"/>
        <v>3.633</v>
      </c>
    </row>
    <row r="99" spans="2:11" x14ac:dyDescent="0.25">
      <c r="B99" s="1">
        <v>5231091</v>
      </c>
      <c r="C99" t="s">
        <v>191</v>
      </c>
      <c r="D99" t="s">
        <v>199</v>
      </c>
      <c r="F99">
        <v>7</v>
      </c>
      <c r="G99" s="3">
        <v>12.95</v>
      </c>
      <c r="H99">
        <v>1</v>
      </c>
      <c r="I99" t="s">
        <v>7</v>
      </c>
      <c r="J99" s="8">
        <v>0.3</v>
      </c>
      <c r="K99" s="5">
        <f t="shared" si="1"/>
        <v>9.0649999999999995</v>
      </c>
    </row>
    <row r="100" spans="2:11" x14ac:dyDescent="0.25">
      <c r="B100" s="1">
        <v>5231301</v>
      </c>
      <c r="C100" t="s">
        <v>115</v>
      </c>
      <c r="D100" t="s">
        <v>200</v>
      </c>
      <c r="F100">
        <v>4</v>
      </c>
      <c r="G100" s="3">
        <v>15.59</v>
      </c>
      <c r="H100">
        <v>1</v>
      </c>
      <c r="I100" t="s">
        <v>7</v>
      </c>
      <c r="J100" s="8">
        <v>0.3</v>
      </c>
      <c r="K100" s="5">
        <f t="shared" si="1"/>
        <v>10.912999999999998</v>
      </c>
    </row>
    <row r="101" spans="2:11" x14ac:dyDescent="0.25">
      <c r="B101" s="1">
        <v>5231312</v>
      </c>
      <c r="C101" t="s">
        <v>115</v>
      </c>
      <c r="D101" t="s">
        <v>201</v>
      </c>
      <c r="F101">
        <v>6</v>
      </c>
      <c r="G101" s="3">
        <v>2.04</v>
      </c>
      <c r="H101">
        <v>1</v>
      </c>
      <c r="I101" t="s">
        <v>7</v>
      </c>
      <c r="J101" s="8">
        <v>0.3</v>
      </c>
      <c r="K101" s="5">
        <f t="shared" si="1"/>
        <v>1.4279999999999999</v>
      </c>
    </row>
    <row r="102" spans="2:11" x14ac:dyDescent="0.25">
      <c r="B102" s="1" t="s">
        <v>202</v>
      </c>
      <c r="C102" t="s">
        <v>191</v>
      </c>
      <c r="D102" t="s">
        <v>203</v>
      </c>
      <c r="E102" t="s">
        <v>204</v>
      </c>
      <c r="F102">
        <v>1</v>
      </c>
      <c r="G102" s="3">
        <v>1.6</v>
      </c>
      <c r="H102">
        <v>1</v>
      </c>
      <c r="I102" t="s">
        <v>7</v>
      </c>
      <c r="J102" s="8">
        <v>0.3</v>
      </c>
      <c r="K102" s="5">
        <f t="shared" si="1"/>
        <v>1.1199999999999999</v>
      </c>
    </row>
    <row r="103" spans="2:11" x14ac:dyDescent="0.25">
      <c r="B103" s="1">
        <v>5231343</v>
      </c>
      <c r="C103" t="s">
        <v>191</v>
      </c>
      <c r="D103" t="s">
        <v>205</v>
      </c>
      <c r="E103" t="s">
        <v>206</v>
      </c>
      <c r="F103">
        <v>16</v>
      </c>
      <c r="G103" s="3">
        <v>10.23</v>
      </c>
      <c r="H103">
        <v>1</v>
      </c>
      <c r="I103" t="s">
        <v>7</v>
      </c>
      <c r="J103" s="8">
        <v>0.3</v>
      </c>
      <c r="K103" s="5">
        <f t="shared" si="1"/>
        <v>7.1609999999999996</v>
      </c>
    </row>
    <row r="104" spans="2:11" x14ac:dyDescent="0.25">
      <c r="B104" s="1">
        <v>5231345</v>
      </c>
      <c r="C104" t="s">
        <v>191</v>
      </c>
      <c r="D104" t="s">
        <v>207</v>
      </c>
      <c r="E104" t="s">
        <v>206</v>
      </c>
      <c r="F104">
        <v>1</v>
      </c>
      <c r="G104" s="3">
        <v>4.76</v>
      </c>
      <c r="H104">
        <v>1</v>
      </c>
      <c r="I104" t="s">
        <v>7</v>
      </c>
      <c r="J104" s="8">
        <v>0.3</v>
      </c>
      <c r="K104" s="5">
        <f t="shared" si="1"/>
        <v>3.3319999999999999</v>
      </c>
    </row>
    <row r="105" spans="2:11" x14ac:dyDescent="0.25">
      <c r="B105" s="1">
        <v>5231355</v>
      </c>
      <c r="C105" t="s">
        <v>191</v>
      </c>
      <c r="D105" t="s">
        <v>208</v>
      </c>
      <c r="E105" t="s">
        <v>206</v>
      </c>
      <c r="F105">
        <v>23</v>
      </c>
      <c r="G105" s="3">
        <v>4.6399999999999997</v>
      </c>
      <c r="H105">
        <v>1</v>
      </c>
      <c r="I105" t="s">
        <v>7</v>
      </c>
      <c r="J105" s="8">
        <v>0.3</v>
      </c>
      <c r="K105" s="5">
        <f t="shared" si="1"/>
        <v>3.2479999999999998</v>
      </c>
    </row>
    <row r="106" spans="2:11" x14ac:dyDescent="0.25">
      <c r="B106" s="1">
        <v>5231655</v>
      </c>
      <c r="C106" t="s">
        <v>191</v>
      </c>
      <c r="D106" t="s">
        <v>209</v>
      </c>
      <c r="E106" t="s">
        <v>210</v>
      </c>
      <c r="F106">
        <v>3</v>
      </c>
      <c r="G106" s="3">
        <v>6.99</v>
      </c>
      <c r="H106">
        <v>1</v>
      </c>
      <c r="I106" t="s">
        <v>7</v>
      </c>
      <c r="J106" s="8">
        <v>0.3</v>
      </c>
      <c r="K106" s="5">
        <f t="shared" si="1"/>
        <v>4.8929999999999998</v>
      </c>
    </row>
    <row r="107" spans="2:11" x14ac:dyDescent="0.25">
      <c r="B107" s="1">
        <v>5232019</v>
      </c>
      <c r="C107" t="s">
        <v>115</v>
      </c>
      <c r="D107" t="s">
        <v>211</v>
      </c>
      <c r="E107" t="s">
        <v>212</v>
      </c>
      <c r="F107">
        <v>3</v>
      </c>
      <c r="G107" s="3">
        <v>21.07</v>
      </c>
      <c r="H107">
        <v>1</v>
      </c>
      <c r="I107" t="s">
        <v>7</v>
      </c>
      <c r="J107" s="8">
        <v>0.3</v>
      </c>
      <c r="K107" s="5">
        <f t="shared" si="1"/>
        <v>14.748999999999999</v>
      </c>
    </row>
    <row r="108" spans="2:11" x14ac:dyDescent="0.25">
      <c r="B108" s="1">
        <v>5232033</v>
      </c>
      <c r="C108" t="s">
        <v>191</v>
      </c>
      <c r="D108" t="s">
        <v>213</v>
      </c>
      <c r="E108" t="s">
        <v>214</v>
      </c>
      <c r="F108">
        <v>5</v>
      </c>
      <c r="G108" s="3">
        <v>2.2000000000000002</v>
      </c>
      <c r="H108">
        <v>1</v>
      </c>
      <c r="I108" t="s">
        <v>7</v>
      </c>
      <c r="J108" s="8">
        <v>0.3</v>
      </c>
      <c r="K108" s="5">
        <f t="shared" si="1"/>
        <v>1.54</v>
      </c>
    </row>
    <row r="109" spans="2:11" x14ac:dyDescent="0.25">
      <c r="B109" s="1">
        <v>5232037</v>
      </c>
      <c r="C109" t="s">
        <v>191</v>
      </c>
      <c r="D109" t="s">
        <v>215</v>
      </c>
      <c r="E109" t="s">
        <v>216</v>
      </c>
      <c r="F109">
        <v>21</v>
      </c>
      <c r="G109" s="3">
        <v>11.33</v>
      </c>
      <c r="H109">
        <v>1</v>
      </c>
      <c r="I109" t="s">
        <v>7</v>
      </c>
      <c r="J109" s="8">
        <v>0.3</v>
      </c>
      <c r="K109" s="5">
        <f t="shared" si="1"/>
        <v>7.9309999999999992</v>
      </c>
    </row>
    <row r="110" spans="2:11" x14ac:dyDescent="0.25">
      <c r="B110" s="1" t="s">
        <v>217</v>
      </c>
      <c r="C110" t="s">
        <v>177</v>
      </c>
      <c r="D110" t="s">
        <v>218</v>
      </c>
      <c r="F110">
        <v>7</v>
      </c>
      <c r="G110" s="3">
        <v>5.45</v>
      </c>
      <c r="H110">
        <v>1</v>
      </c>
      <c r="I110" t="s">
        <v>7</v>
      </c>
      <c r="J110" s="8">
        <v>0.3</v>
      </c>
      <c r="K110" s="5">
        <f t="shared" si="1"/>
        <v>3.8149999999999999</v>
      </c>
    </row>
    <row r="111" spans="2:11" x14ac:dyDescent="0.25">
      <c r="B111" s="1" t="s">
        <v>219</v>
      </c>
      <c r="C111" t="s">
        <v>73</v>
      </c>
      <c r="D111" t="s">
        <v>220</v>
      </c>
      <c r="E111" t="s">
        <v>221</v>
      </c>
      <c r="F111">
        <v>33</v>
      </c>
      <c r="G111" s="3">
        <v>1.57</v>
      </c>
      <c r="H111">
        <v>1</v>
      </c>
      <c r="I111" t="s">
        <v>7</v>
      </c>
      <c r="J111" s="8">
        <v>0.3</v>
      </c>
      <c r="K111" s="5">
        <f t="shared" si="1"/>
        <v>1.099</v>
      </c>
    </row>
    <row r="112" spans="2:11" x14ac:dyDescent="0.25">
      <c r="B112" s="1">
        <v>5460838</v>
      </c>
      <c r="C112" t="s">
        <v>73</v>
      </c>
      <c r="D112" t="s">
        <v>222</v>
      </c>
      <c r="E112" t="s">
        <v>223</v>
      </c>
      <c r="F112">
        <v>42</v>
      </c>
      <c r="G112" s="3">
        <v>5.44</v>
      </c>
      <c r="H112">
        <v>1</v>
      </c>
      <c r="I112" t="s">
        <v>7</v>
      </c>
      <c r="J112" s="8">
        <v>0.3</v>
      </c>
      <c r="K112" s="5">
        <f t="shared" si="1"/>
        <v>3.8079999999999998</v>
      </c>
    </row>
    <row r="113" spans="2:11" x14ac:dyDescent="0.25">
      <c r="B113" s="1" t="s">
        <v>224</v>
      </c>
      <c r="C113" t="s">
        <v>73</v>
      </c>
      <c r="D113" t="s">
        <v>225</v>
      </c>
      <c r="E113" t="s">
        <v>226</v>
      </c>
      <c r="F113">
        <v>22</v>
      </c>
      <c r="G113" s="3">
        <v>1.31</v>
      </c>
      <c r="H113">
        <v>1</v>
      </c>
      <c r="I113" t="s">
        <v>7</v>
      </c>
      <c r="J113" s="8">
        <v>0.3</v>
      </c>
      <c r="K113" s="5">
        <f t="shared" si="1"/>
        <v>0.91699999999999993</v>
      </c>
    </row>
    <row r="114" spans="2:11" x14ac:dyDescent="0.25">
      <c r="B114" s="1">
        <v>5462321</v>
      </c>
      <c r="C114" t="s">
        <v>177</v>
      </c>
      <c r="D114" t="s">
        <v>227</v>
      </c>
      <c r="F114">
        <v>16</v>
      </c>
      <c r="G114" s="3">
        <v>2.4</v>
      </c>
      <c r="H114">
        <v>1</v>
      </c>
      <c r="I114" t="s">
        <v>7</v>
      </c>
      <c r="J114" s="8">
        <v>0.3</v>
      </c>
      <c r="K114" s="5">
        <f t="shared" si="1"/>
        <v>1.68</v>
      </c>
    </row>
    <row r="115" spans="2:11" x14ac:dyDescent="0.25">
      <c r="B115" s="1">
        <v>5466321</v>
      </c>
      <c r="C115" t="s">
        <v>177</v>
      </c>
      <c r="D115" t="s">
        <v>228</v>
      </c>
      <c r="E115" t="s">
        <v>229</v>
      </c>
      <c r="F115">
        <v>5</v>
      </c>
      <c r="G115" s="3">
        <v>2.34</v>
      </c>
      <c r="H115">
        <v>1</v>
      </c>
      <c r="I115" t="s">
        <v>7</v>
      </c>
      <c r="J115" s="8">
        <v>0.3</v>
      </c>
      <c r="K115" s="5">
        <f t="shared" si="1"/>
        <v>1.6379999999999999</v>
      </c>
    </row>
    <row r="116" spans="2:11" x14ac:dyDescent="0.25">
      <c r="B116" s="1">
        <v>5468010</v>
      </c>
      <c r="C116" t="s">
        <v>177</v>
      </c>
      <c r="D116" t="s">
        <v>230</v>
      </c>
      <c r="F116">
        <v>4</v>
      </c>
      <c r="G116" s="3">
        <v>1.88</v>
      </c>
      <c r="H116">
        <v>1</v>
      </c>
      <c r="I116" t="s">
        <v>7</v>
      </c>
      <c r="J116" s="8">
        <v>0.3</v>
      </c>
      <c r="K116" s="5">
        <f t="shared" si="1"/>
        <v>1.3159999999999998</v>
      </c>
    </row>
    <row r="117" spans="2:11" x14ac:dyDescent="0.25">
      <c r="B117" s="1">
        <v>6294295</v>
      </c>
      <c r="C117" t="s">
        <v>73</v>
      </c>
      <c r="D117" t="s">
        <v>231</v>
      </c>
      <c r="E117" t="s">
        <v>232</v>
      </c>
      <c r="F117">
        <v>4</v>
      </c>
      <c r="G117" s="3">
        <v>7.36</v>
      </c>
      <c r="H117">
        <v>1</v>
      </c>
      <c r="I117" t="s">
        <v>7</v>
      </c>
      <c r="J117" s="8">
        <v>0.3</v>
      </c>
      <c r="K117" s="5">
        <f t="shared" si="1"/>
        <v>5.1520000000000001</v>
      </c>
    </row>
    <row r="118" spans="2:11" x14ac:dyDescent="0.25">
      <c r="B118" s="1">
        <v>6297534</v>
      </c>
      <c r="C118" t="s">
        <v>306</v>
      </c>
      <c r="D118" t="s">
        <v>233</v>
      </c>
      <c r="E118" t="s">
        <v>234</v>
      </c>
      <c r="F118">
        <v>192</v>
      </c>
      <c r="G118" s="3">
        <v>6.46</v>
      </c>
      <c r="H118">
        <v>1</v>
      </c>
      <c r="I118" t="s">
        <v>7</v>
      </c>
      <c r="J118" s="8">
        <v>0.3</v>
      </c>
      <c r="K118" s="5">
        <f t="shared" si="1"/>
        <v>4.5219999999999994</v>
      </c>
    </row>
    <row r="119" spans="2:11" x14ac:dyDescent="0.25">
      <c r="B119" s="1">
        <v>6303031</v>
      </c>
      <c r="C119" t="s">
        <v>73</v>
      </c>
      <c r="D119" t="s">
        <v>235</v>
      </c>
      <c r="E119" t="s">
        <v>236</v>
      </c>
      <c r="F119">
        <v>1</v>
      </c>
      <c r="G119" s="3">
        <v>49.73</v>
      </c>
      <c r="H119">
        <v>1</v>
      </c>
      <c r="I119" t="s">
        <v>7</v>
      </c>
      <c r="J119" s="8">
        <v>0.3</v>
      </c>
      <c r="K119" s="5">
        <f t="shared" si="1"/>
        <v>34.810999999999993</v>
      </c>
    </row>
    <row r="120" spans="2:11" x14ac:dyDescent="0.25">
      <c r="B120" s="1">
        <v>6303037</v>
      </c>
      <c r="C120" t="s">
        <v>73</v>
      </c>
      <c r="D120" t="s">
        <v>237</v>
      </c>
      <c r="E120" t="s">
        <v>238</v>
      </c>
      <c r="F120">
        <v>1</v>
      </c>
      <c r="G120" s="3">
        <v>42.43</v>
      </c>
      <c r="H120">
        <v>1</v>
      </c>
      <c r="I120" t="s">
        <v>7</v>
      </c>
      <c r="J120" s="8">
        <v>0.3</v>
      </c>
      <c r="K120" s="5">
        <f t="shared" si="1"/>
        <v>29.700999999999997</v>
      </c>
    </row>
    <row r="121" spans="2:11" x14ac:dyDescent="0.25">
      <c r="B121" s="1">
        <v>6303061</v>
      </c>
      <c r="C121" t="s">
        <v>73</v>
      </c>
      <c r="D121" t="s">
        <v>239</v>
      </c>
      <c r="F121">
        <v>1</v>
      </c>
      <c r="G121" s="3">
        <v>36.61</v>
      </c>
      <c r="H121">
        <v>1</v>
      </c>
      <c r="I121" t="s">
        <v>7</v>
      </c>
      <c r="J121" s="8">
        <v>0.3</v>
      </c>
      <c r="K121" s="5">
        <f t="shared" si="1"/>
        <v>25.626999999999999</v>
      </c>
    </row>
    <row r="122" spans="2:11" x14ac:dyDescent="0.25">
      <c r="B122" s="1" t="s">
        <v>240</v>
      </c>
      <c r="C122" t="s">
        <v>157</v>
      </c>
      <c r="D122" t="s">
        <v>241</v>
      </c>
      <c r="E122" t="s">
        <v>242</v>
      </c>
      <c r="F122">
        <v>15</v>
      </c>
      <c r="G122" s="3">
        <v>4.24</v>
      </c>
      <c r="H122">
        <v>1</v>
      </c>
      <c r="I122" t="s">
        <v>7</v>
      </c>
      <c r="J122" s="8">
        <v>0.3</v>
      </c>
      <c r="K122" s="5">
        <f t="shared" si="1"/>
        <v>2.968</v>
      </c>
    </row>
    <row r="123" spans="2:11" x14ac:dyDescent="0.25">
      <c r="B123" s="1" t="s">
        <v>243</v>
      </c>
      <c r="C123" t="s">
        <v>157</v>
      </c>
      <c r="D123" t="s">
        <v>244</v>
      </c>
      <c r="E123" t="s">
        <v>242</v>
      </c>
      <c r="F123">
        <v>15</v>
      </c>
      <c r="G123" s="3">
        <v>6.15</v>
      </c>
      <c r="H123">
        <v>1</v>
      </c>
      <c r="I123" t="s">
        <v>7</v>
      </c>
      <c r="J123" s="8">
        <v>0.3</v>
      </c>
      <c r="K123" s="5">
        <f t="shared" si="1"/>
        <v>4.3049999999999997</v>
      </c>
    </row>
    <row r="124" spans="2:11" x14ac:dyDescent="0.25">
      <c r="B124" s="1" t="s">
        <v>245</v>
      </c>
      <c r="C124" t="s">
        <v>157</v>
      </c>
      <c r="D124" t="s">
        <v>246</v>
      </c>
      <c r="E124" t="s">
        <v>242</v>
      </c>
      <c r="F124">
        <v>10</v>
      </c>
      <c r="G124" s="3">
        <v>11.54</v>
      </c>
      <c r="H124">
        <v>1</v>
      </c>
      <c r="I124" t="s">
        <v>7</v>
      </c>
      <c r="J124" s="8">
        <v>0.3</v>
      </c>
      <c r="K124" s="5">
        <f t="shared" si="1"/>
        <v>8.0779999999999994</v>
      </c>
    </row>
    <row r="125" spans="2:11" x14ac:dyDescent="0.25">
      <c r="B125" s="1" t="s">
        <v>247</v>
      </c>
      <c r="C125" t="s">
        <v>157</v>
      </c>
      <c r="D125" t="s">
        <v>248</v>
      </c>
      <c r="F125">
        <v>60</v>
      </c>
      <c r="G125" s="3">
        <v>0.9</v>
      </c>
      <c r="H125">
        <v>1</v>
      </c>
      <c r="I125" t="s">
        <v>7</v>
      </c>
      <c r="J125" s="8">
        <v>0.3</v>
      </c>
      <c r="K125" s="5">
        <f t="shared" si="1"/>
        <v>0.63</v>
      </c>
    </row>
    <row r="126" spans="2:11" x14ac:dyDescent="0.25">
      <c r="B126" s="2">
        <v>631515000049</v>
      </c>
      <c r="C126" t="s">
        <v>73</v>
      </c>
      <c r="D126" t="s">
        <v>249</v>
      </c>
      <c r="F126">
        <v>1</v>
      </c>
      <c r="G126" s="3">
        <v>12.64</v>
      </c>
      <c r="H126">
        <v>1</v>
      </c>
      <c r="I126" t="s">
        <v>7</v>
      </c>
      <c r="J126" s="8">
        <v>0.3</v>
      </c>
      <c r="K126" s="5">
        <f t="shared" si="1"/>
        <v>8.847999999999999</v>
      </c>
    </row>
    <row r="127" spans="2:11" x14ac:dyDescent="0.25">
      <c r="B127" s="1">
        <v>6334505</v>
      </c>
      <c r="C127" t="s">
        <v>306</v>
      </c>
      <c r="D127" t="s">
        <v>250</v>
      </c>
      <c r="E127" t="s">
        <v>251</v>
      </c>
      <c r="F127">
        <v>3</v>
      </c>
      <c r="G127" s="3">
        <v>3.63</v>
      </c>
      <c r="H127">
        <v>1</v>
      </c>
      <c r="I127" t="s">
        <v>7</v>
      </c>
      <c r="J127" s="8">
        <v>0.3</v>
      </c>
      <c r="K127" s="5">
        <f t="shared" si="1"/>
        <v>2.5409999999999999</v>
      </c>
    </row>
    <row r="128" spans="2:11" x14ac:dyDescent="0.25">
      <c r="B128" s="1" t="s">
        <v>252</v>
      </c>
      <c r="C128" t="s">
        <v>73</v>
      </c>
      <c r="D128" t="s">
        <v>253</v>
      </c>
      <c r="E128" t="s">
        <v>254</v>
      </c>
      <c r="F128">
        <v>4</v>
      </c>
      <c r="G128" s="3">
        <v>5.0999999999999996</v>
      </c>
      <c r="H128">
        <v>1</v>
      </c>
      <c r="I128" t="s">
        <v>7</v>
      </c>
      <c r="J128" s="8">
        <v>0.3</v>
      </c>
      <c r="K128" s="5">
        <f t="shared" si="1"/>
        <v>3.5699999999999994</v>
      </c>
    </row>
    <row r="129" spans="2:11" x14ac:dyDescent="0.25">
      <c r="B129" s="1" t="s">
        <v>255</v>
      </c>
      <c r="C129" t="s">
        <v>73</v>
      </c>
      <c r="D129" t="s">
        <v>256</v>
      </c>
      <c r="E129" t="s">
        <v>257</v>
      </c>
      <c r="F129">
        <v>4</v>
      </c>
      <c r="G129" s="3">
        <v>0.72</v>
      </c>
      <c r="H129">
        <v>1</v>
      </c>
      <c r="I129" t="s">
        <v>7</v>
      </c>
      <c r="J129" s="8">
        <v>0.3</v>
      </c>
      <c r="K129" s="5">
        <f t="shared" si="1"/>
        <v>0.504</v>
      </c>
    </row>
    <row r="130" spans="2:11" x14ac:dyDescent="0.25">
      <c r="B130" s="1">
        <v>7110459</v>
      </c>
      <c r="C130" t="s">
        <v>73</v>
      </c>
      <c r="D130" t="s">
        <v>258</v>
      </c>
      <c r="E130" t="s">
        <v>259</v>
      </c>
      <c r="F130">
        <v>7</v>
      </c>
      <c r="G130" s="3">
        <v>13.4</v>
      </c>
      <c r="H130">
        <v>1</v>
      </c>
      <c r="I130" t="s">
        <v>260</v>
      </c>
      <c r="J130" s="8">
        <v>0.3</v>
      </c>
      <c r="K130" s="5">
        <f t="shared" si="1"/>
        <v>9.379999999999999</v>
      </c>
    </row>
    <row r="131" spans="2:11" x14ac:dyDescent="0.25">
      <c r="B131" s="1" t="s">
        <v>261</v>
      </c>
      <c r="C131" t="s">
        <v>73</v>
      </c>
      <c r="D131" t="s">
        <v>262</v>
      </c>
      <c r="E131" t="s">
        <v>263</v>
      </c>
      <c r="F131">
        <v>2</v>
      </c>
      <c r="G131" s="3">
        <v>10.8</v>
      </c>
      <c r="H131">
        <v>1</v>
      </c>
      <c r="I131" t="s">
        <v>260</v>
      </c>
      <c r="J131" s="8">
        <v>0.3</v>
      </c>
      <c r="K131" s="5">
        <f t="shared" ref="K131:K147" si="2">G131*0.7</f>
        <v>7.56</v>
      </c>
    </row>
    <row r="132" spans="2:11" x14ac:dyDescent="0.25">
      <c r="B132" s="1" t="s">
        <v>264</v>
      </c>
      <c r="C132" t="s">
        <v>73</v>
      </c>
      <c r="D132" t="s">
        <v>265</v>
      </c>
      <c r="E132" t="s">
        <v>266</v>
      </c>
      <c r="F132">
        <v>3</v>
      </c>
      <c r="G132" s="3">
        <v>14.95</v>
      </c>
      <c r="H132">
        <v>1</v>
      </c>
      <c r="I132" t="s">
        <v>267</v>
      </c>
      <c r="J132" s="8">
        <v>0.3</v>
      </c>
      <c r="K132" s="5">
        <f t="shared" si="2"/>
        <v>10.464999999999998</v>
      </c>
    </row>
    <row r="133" spans="2:11" x14ac:dyDescent="0.25">
      <c r="B133" s="1">
        <v>7141028</v>
      </c>
      <c r="C133" t="s">
        <v>73</v>
      </c>
      <c r="D133" t="s">
        <v>268</v>
      </c>
      <c r="E133" t="s">
        <v>269</v>
      </c>
      <c r="F133">
        <v>200</v>
      </c>
      <c r="G133" s="3">
        <v>41.43</v>
      </c>
      <c r="H133">
        <v>100</v>
      </c>
      <c r="I133" t="s">
        <v>270</v>
      </c>
      <c r="J133" s="8">
        <v>0.3</v>
      </c>
      <c r="K133" s="5">
        <f t="shared" si="2"/>
        <v>29.000999999999998</v>
      </c>
    </row>
    <row r="134" spans="2:11" x14ac:dyDescent="0.25">
      <c r="B134" s="1">
        <v>7910143</v>
      </c>
      <c r="C134" t="s">
        <v>143</v>
      </c>
      <c r="D134" t="s">
        <v>271</v>
      </c>
      <c r="E134" t="s">
        <v>272</v>
      </c>
      <c r="F134">
        <v>2</v>
      </c>
      <c r="G134" s="3">
        <v>1.59</v>
      </c>
      <c r="H134">
        <v>1</v>
      </c>
      <c r="I134" t="s">
        <v>7</v>
      </c>
      <c r="J134" s="8">
        <v>0.3</v>
      </c>
      <c r="K134" s="5">
        <f t="shared" si="2"/>
        <v>1.113</v>
      </c>
    </row>
    <row r="135" spans="2:11" x14ac:dyDescent="0.25">
      <c r="B135" s="1">
        <v>7990015</v>
      </c>
      <c r="C135" t="s">
        <v>73</v>
      </c>
      <c r="D135" t="s">
        <v>273</v>
      </c>
      <c r="E135" t="s">
        <v>274</v>
      </c>
      <c r="F135">
        <v>130</v>
      </c>
      <c r="G135" s="3">
        <v>35.14</v>
      </c>
      <c r="H135">
        <v>100</v>
      </c>
      <c r="I135" t="s">
        <v>270</v>
      </c>
      <c r="J135" s="8">
        <v>0.3</v>
      </c>
      <c r="K135" s="5">
        <f t="shared" si="2"/>
        <v>24.597999999999999</v>
      </c>
    </row>
    <row r="136" spans="2:11" x14ac:dyDescent="0.25">
      <c r="B136" s="1">
        <v>9701458</v>
      </c>
      <c r="C136" t="s">
        <v>14</v>
      </c>
      <c r="D136" t="s">
        <v>275</v>
      </c>
      <c r="E136" t="s">
        <v>276</v>
      </c>
      <c r="F136">
        <v>26</v>
      </c>
      <c r="G136" s="3">
        <v>30.63</v>
      </c>
      <c r="H136">
        <v>1</v>
      </c>
      <c r="I136" t="s">
        <v>7</v>
      </c>
      <c r="J136" s="8">
        <v>0.3</v>
      </c>
      <c r="K136" s="5">
        <f t="shared" si="2"/>
        <v>21.440999999999999</v>
      </c>
    </row>
    <row r="137" spans="2:11" x14ac:dyDescent="0.25">
      <c r="B137" s="1">
        <v>9701709</v>
      </c>
      <c r="C137" t="s">
        <v>278</v>
      </c>
      <c r="D137" t="s">
        <v>277</v>
      </c>
      <c r="F137">
        <v>2</v>
      </c>
      <c r="G137" s="3">
        <v>4.1100000000000003</v>
      </c>
      <c r="H137">
        <v>1</v>
      </c>
      <c r="I137" t="s">
        <v>7</v>
      </c>
      <c r="J137" s="8">
        <v>0.3</v>
      </c>
      <c r="K137" s="5">
        <f t="shared" si="2"/>
        <v>2.8770000000000002</v>
      </c>
    </row>
    <row r="138" spans="2:11" x14ac:dyDescent="0.25">
      <c r="B138" s="1">
        <v>9702095</v>
      </c>
      <c r="C138" t="s">
        <v>307</v>
      </c>
      <c r="D138" t="s">
        <v>279</v>
      </c>
      <c r="F138">
        <v>2</v>
      </c>
      <c r="G138" s="3">
        <v>30.42</v>
      </c>
      <c r="H138">
        <v>1</v>
      </c>
      <c r="I138" t="s">
        <v>7</v>
      </c>
      <c r="J138" s="8">
        <v>0.3</v>
      </c>
      <c r="K138" s="5">
        <f t="shared" si="2"/>
        <v>21.294</v>
      </c>
    </row>
    <row r="139" spans="2:11" x14ac:dyDescent="0.25">
      <c r="B139" s="1">
        <v>9702097</v>
      </c>
      <c r="C139" t="s">
        <v>307</v>
      </c>
      <c r="D139" t="s">
        <v>280</v>
      </c>
      <c r="F139">
        <v>2</v>
      </c>
      <c r="G139" s="3">
        <v>36.74</v>
      </c>
      <c r="H139">
        <v>1</v>
      </c>
      <c r="I139" t="s">
        <v>7</v>
      </c>
      <c r="J139" s="8">
        <v>0.3</v>
      </c>
      <c r="K139" s="5">
        <f t="shared" si="2"/>
        <v>25.718</v>
      </c>
    </row>
    <row r="140" spans="2:11" x14ac:dyDescent="0.25">
      <c r="B140" s="1">
        <v>9702339</v>
      </c>
      <c r="C140" t="s">
        <v>302</v>
      </c>
      <c r="D140" t="s">
        <v>281</v>
      </c>
      <c r="E140" t="s">
        <v>282</v>
      </c>
      <c r="F140">
        <v>2</v>
      </c>
      <c r="G140" s="3">
        <v>12.55</v>
      </c>
      <c r="H140">
        <v>1</v>
      </c>
      <c r="I140" t="s">
        <v>105</v>
      </c>
      <c r="J140" s="8">
        <v>0.3</v>
      </c>
      <c r="K140" s="5">
        <f t="shared" si="2"/>
        <v>8.7850000000000001</v>
      </c>
    </row>
    <row r="141" spans="2:11" x14ac:dyDescent="0.25">
      <c r="B141" s="1">
        <v>9702820</v>
      </c>
      <c r="C141" t="s">
        <v>14</v>
      </c>
      <c r="D141" t="s">
        <v>283</v>
      </c>
      <c r="F141">
        <v>2</v>
      </c>
      <c r="G141" s="3">
        <v>95.63</v>
      </c>
      <c r="H141">
        <v>1</v>
      </c>
      <c r="I141" t="s">
        <v>7</v>
      </c>
      <c r="J141" s="8">
        <v>0.3</v>
      </c>
      <c r="K141" s="5">
        <f t="shared" si="2"/>
        <v>66.940999999999988</v>
      </c>
    </row>
    <row r="142" spans="2:11" x14ac:dyDescent="0.25">
      <c r="B142" s="1">
        <v>9704000</v>
      </c>
      <c r="C142" t="s">
        <v>73</v>
      </c>
      <c r="D142" t="s">
        <v>284</v>
      </c>
      <c r="E142" t="s">
        <v>285</v>
      </c>
      <c r="F142">
        <v>11</v>
      </c>
      <c r="G142" s="3">
        <v>24.75</v>
      </c>
      <c r="H142">
        <v>1</v>
      </c>
      <c r="I142" t="s">
        <v>7</v>
      </c>
      <c r="J142" s="8">
        <v>0.3</v>
      </c>
      <c r="K142" s="5">
        <f t="shared" si="2"/>
        <v>17.324999999999999</v>
      </c>
    </row>
    <row r="143" spans="2:11" x14ac:dyDescent="0.25">
      <c r="B143" s="1">
        <v>9704261</v>
      </c>
      <c r="C143" t="s">
        <v>302</v>
      </c>
      <c r="D143" t="s">
        <v>286</v>
      </c>
      <c r="E143" t="s">
        <v>287</v>
      </c>
      <c r="F143">
        <v>10</v>
      </c>
      <c r="G143" s="3">
        <v>45</v>
      </c>
      <c r="H143">
        <v>1</v>
      </c>
      <c r="I143" t="s">
        <v>7</v>
      </c>
      <c r="J143" s="8">
        <v>0.3</v>
      </c>
      <c r="K143" s="5">
        <f t="shared" si="2"/>
        <v>31.499999999999996</v>
      </c>
    </row>
    <row r="144" spans="2:11" x14ac:dyDescent="0.25">
      <c r="B144" s="1">
        <v>9704293</v>
      </c>
      <c r="C144" t="s">
        <v>289</v>
      </c>
      <c r="D144" t="s">
        <v>288</v>
      </c>
      <c r="F144">
        <v>1</v>
      </c>
      <c r="G144" s="3">
        <v>243.53</v>
      </c>
      <c r="H144">
        <v>1</v>
      </c>
      <c r="I144" t="s">
        <v>7</v>
      </c>
      <c r="J144" s="8">
        <v>0.3</v>
      </c>
      <c r="K144" s="5">
        <f t="shared" si="2"/>
        <v>170.471</v>
      </c>
    </row>
    <row r="145" spans="2:11" x14ac:dyDescent="0.25">
      <c r="B145" s="1">
        <v>9704892</v>
      </c>
      <c r="C145" t="s">
        <v>278</v>
      </c>
      <c r="D145" t="s">
        <v>290</v>
      </c>
      <c r="E145" t="s">
        <v>291</v>
      </c>
      <c r="F145">
        <v>37</v>
      </c>
      <c r="G145" s="3">
        <v>10.26</v>
      </c>
      <c r="H145">
        <v>1</v>
      </c>
      <c r="I145" t="s">
        <v>7</v>
      </c>
      <c r="J145" s="8">
        <v>0.3</v>
      </c>
      <c r="K145" s="5">
        <f t="shared" si="2"/>
        <v>7.1819999999999995</v>
      </c>
    </row>
    <row r="146" spans="2:11" x14ac:dyDescent="0.25">
      <c r="B146" s="1">
        <v>9705063</v>
      </c>
      <c r="C146" t="s">
        <v>11</v>
      </c>
      <c r="D146" t="s">
        <v>292</v>
      </c>
      <c r="E146" t="s">
        <v>293</v>
      </c>
      <c r="F146">
        <v>8</v>
      </c>
      <c r="G146" s="3">
        <v>97.93</v>
      </c>
      <c r="H146">
        <v>1</v>
      </c>
      <c r="I146" t="s">
        <v>7</v>
      </c>
      <c r="J146" s="8">
        <v>0.3</v>
      </c>
      <c r="K146" s="5">
        <f t="shared" si="2"/>
        <v>68.551000000000002</v>
      </c>
    </row>
    <row r="147" spans="2:11" x14ac:dyDescent="0.25">
      <c r="B147" s="1">
        <v>9705250</v>
      </c>
      <c r="C147" t="s">
        <v>11</v>
      </c>
      <c r="D147" t="s">
        <v>294</v>
      </c>
      <c r="E147" t="s">
        <v>295</v>
      </c>
      <c r="F147">
        <v>2</v>
      </c>
      <c r="G147" s="3">
        <v>114.81</v>
      </c>
      <c r="H147">
        <v>1</v>
      </c>
      <c r="I147" t="s">
        <v>7</v>
      </c>
      <c r="J147" s="8">
        <v>0.3</v>
      </c>
      <c r="K147" s="5">
        <f t="shared" si="2"/>
        <v>80.36699999999999</v>
      </c>
    </row>
  </sheetData>
  <sheetProtection algorithmName="SHA-512" hashValue="SFZ99tGqHf4sG3qJX/wyYXX8e6QdgQa+Pw98r06BRXPnUjQh2y9XPs0y10SYqsKEQ3O5NeznWg5HRtH1eROUKA==" saltValue="ZWxebvlhUBTjX9RRy/zlWA==" spinCount="100000" sheet="1" objects="1" scenarios="1" selectLockedCells="1" autoFilter="0" selectUnlockedCells="1"/>
  <autoFilter ref="B1:Q208" xr:uid="{C2A7E66B-22F1-4134-9B56-F7A5FA198882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Benbow Tel-Da GmbH</dc:creator>
  <cp:lastModifiedBy>Roland Fett Tel-Da GmbH</cp:lastModifiedBy>
  <dcterms:created xsi:type="dcterms:W3CDTF">2025-10-23T13:39:25Z</dcterms:created>
  <dcterms:modified xsi:type="dcterms:W3CDTF">2025-10-23T14:00:03Z</dcterms:modified>
</cp:coreProperties>
</file>